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Maria\OneDrive\Desktop\FICHAS TECNICAS\"/>
    </mc:Choice>
  </mc:AlternateContent>
  <xr:revisionPtr revIDLastSave="0" documentId="13_ncr:1_{574B69FC-9C77-4FC5-8B12-0FBB4D345C34}" xr6:coauthVersionLast="47" xr6:coauthVersionMax="47" xr10:uidLastSave="{00000000-0000-0000-0000-000000000000}"/>
  <bookViews>
    <workbookView xWindow="-108" yWindow="-108" windowWidth="23256" windowHeight="13896" tabRatio="868" firstSheet="2" activeTab="10" xr2:uid="{00000000-000D-0000-FFFF-FFFF00000000}"/>
  </bookViews>
  <sheets>
    <sheet name="Instrucciones Generales" sheetId="1" r:id="rId1"/>
    <sheet name="1.Diagnóstico" sheetId="2" r:id="rId2"/>
    <sheet name="2. Estructura Analítica" sheetId="3" r:id="rId3"/>
    <sheet name="3.Alineación" sheetId="4" r:id="rId4"/>
    <sheet name="4. MIR" sheetId="5" r:id="rId5"/>
    <sheet name="FTSI_FIN" sheetId="6" r:id="rId6"/>
    <sheet name="FTSI_PROPOSITO" sheetId="7" r:id="rId7"/>
    <sheet name="FTSI_COMP1" sheetId="8" r:id="rId8"/>
    <sheet name="FTSI_COMP2" sheetId="9" r:id="rId9"/>
    <sheet name="FTSI_COMP3" sheetId="10" r:id="rId10"/>
    <sheet name="FTSI_COMP4" sheetId="11" r:id="rId11"/>
    <sheet name="FTSI_COMP5" sheetId="12" r:id="rId12"/>
    <sheet name="Fuente de financiamiento" sheetId="13" state="hidden" r:id="rId13"/>
  </sheets>
  <definedNames>
    <definedName name="_3" localSheetId="2">#REF!</definedName>
    <definedName name="_3" localSheetId="12">#REF!</definedName>
    <definedName name="_3">#REF!</definedName>
    <definedName name="adadad" localSheetId="1">#REF!</definedName>
    <definedName name="adadad" localSheetId="2">#REF!</definedName>
    <definedName name="adadad" localSheetId="12">#REF!</definedName>
    <definedName name="adadad" localSheetId="0">#REF!</definedName>
    <definedName name="adadad">#REF!</definedName>
    <definedName name="adadgtd" localSheetId="1">#REF!</definedName>
    <definedName name="adadgtd" localSheetId="2">#REF!</definedName>
    <definedName name="adadgtd" localSheetId="12">#REF!</definedName>
    <definedName name="adadgtd" localSheetId="0">#REF!</definedName>
    <definedName name="adadgtd">#REF!</definedName>
    <definedName name="_xlnm.Print_Area" localSheetId="1">'1.Diagnóstico'!$A$1:$I$35</definedName>
    <definedName name="_xlnm.Print_Area" localSheetId="2">'2. Estructura Analítica'!$A$1:$AJ$191</definedName>
    <definedName name="_xlnm.Print_Area" localSheetId="3">'3.Alineación'!$A$1:$I$39</definedName>
    <definedName name="_xlnm.Print_Area" localSheetId="4">'4. MIR'!$A$1:$R$62</definedName>
    <definedName name="_xlnm.Print_Area" localSheetId="7">FTSI_COMP1!$A$1:$P$71</definedName>
    <definedName name="_xlnm.Print_Area" localSheetId="8">FTSI_COMP2!$A$1:$P$71</definedName>
    <definedName name="_xlnm.Print_Area" localSheetId="9">FTSI_COMP3!$A$1:$P$71</definedName>
    <definedName name="_xlnm.Print_Area" localSheetId="10">FTSI_COMP4!$A$1:$P$71</definedName>
    <definedName name="_xlnm.Print_Area" localSheetId="11">FTSI_COMP5!$A$1:$P$71</definedName>
    <definedName name="_xlnm.Print_Area" localSheetId="5">FTSI_FIN!$A$1:$N$54</definedName>
    <definedName name="_xlnm.Print_Area" localSheetId="6">FTSI_PROPOSITO!$A$1:$N$54</definedName>
    <definedName name="_xlnm.Print_Area" localSheetId="0">'Instrucciones Generales'!$B$1:$B$6</definedName>
    <definedName name="cfdfda" localSheetId="1">#REF!</definedName>
    <definedName name="cfdfda" localSheetId="2">#REF!</definedName>
    <definedName name="cfdfda" localSheetId="12">#REF!</definedName>
    <definedName name="cfdfda" localSheetId="0">#REF!</definedName>
    <definedName name="cfdfda">#REF!</definedName>
    <definedName name="d" localSheetId="1">#REF!</definedName>
    <definedName name="d" localSheetId="2">#REF!</definedName>
    <definedName name="d" localSheetId="12">#REF!</definedName>
    <definedName name="d" localSheetId="0">#REF!</definedName>
    <definedName name="d">#REF!</definedName>
    <definedName name="ddddddd" localSheetId="2">#REF!</definedName>
    <definedName name="ddddddd" localSheetId="12">#REF!</definedName>
    <definedName name="ddddddd">#REF!</definedName>
    <definedName name="e" localSheetId="1">#REF!</definedName>
    <definedName name="e" localSheetId="2">#REF!</definedName>
    <definedName name="e" localSheetId="12">#REF!</definedName>
    <definedName name="e" localSheetId="0">#REF!</definedName>
    <definedName name="e">#REF!</definedName>
    <definedName name="ELI" localSheetId="2">#REF!</definedName>
    <definedName name="ELI" localSheetId="12">#REF!</definedName>
    <definedName name="ELI" localSheetId="0">#REF!</definedName>
    <definedName name="ELI">#REF!</definedName>
    <definedName name="fin" localSheetId="2">#REF!</definedName>
    <definedName name="fin" localSheetId="12">#REF!</definedName>
    <definedName name="fin" localSheetId="0">#REF!</definedName>
    <definedName name="fin">#REF!</definedName>
    <definedName name="final" localSheetId="2">#REF!</definedName>
    <definedName name="final" localSheetId="12">#REF!</definedName>
    <definedName name="final" localSheetId="0">#REF!</definedName>
    <definedName name="final">#REF!</definedName>
    <definedName name="finalidad" localSheetId="2">#REF!</definedName>
    <definedName name="finalidad" localSheetId="12">#REF!</definedName>
    <definedName name="finalidad" localSheetId="0">#REF!</definedName>
    <definedName name="finalidad">#REF!</definedName>
    <definedName name="finalidad10000" localSheetId="2">#REF!</definedName>
    <definedName name="finalidad10000" localSheetId="12">#REF!</definedName>
    <definedName name="finalidad10000" localSheetId="0">#REF!</definedName>
    <definedName name="finalidad10000">#REF!</definedName>
    <definedName name="finalidad10001" localSheetId="2">#REF!</definedName>
    <definedName name="finalidad10001" localSheetId="12">#REF!</definedName>
    <definedName name="finalidad10001" localSheetId="0">#REF!</definedName>
    <definedName name="finalidad10001">#REF!</definedName>
    <definedName name="FINALIDAD3" localSheetId="2">#REF!</definedName>
    <definedName name="FINALIDAD3" localSheetId="12">#REF!</definedName>
    <definedName name="FINALIDAD3" localSheetId="0">#REF!</definedName>
    <definedName name="FINALIDAD3">#REF!</definedName>
    <definedName name="FINALIDAD4" localSheetId="2">#REF!</definedName>
    <definedName name="FINALIDAD4" localSheetId="12">#REF!</definedName>
    <definedName name="FINALIDAD4" localSheetId="0">#REF!</definedName>
    <definedName name="FINALIDAD4">#REF!</definedName>
    <definedName name="finalidad82" localSheetId="2">#REF!</definedName>
    <definedName name="finalidad82" localSheetId="12">#REF!</definedName>
    <definedName name="finalidad82" localSheetId="0">#REF!</definedName>
    <definedName name="finalidad82">#REF!</definedName>
    <definedName name="fun" localSheetId="2">#REF!</definedName>
    <definedName name="fun" localSheetId="12">#REF!</definedName>
    <definedName name="fun" localSheetId="0">#REF!</definedName>
    <definedName name="fun">#REF!</definedName>
    <definedName name="funcion" localSheetId="2">#REF!</definedName>
    <definedName name="funcion" localSheetId="12">#REF!</definedName>
    <definedName name="funcion" localSheetId="0">#REF!</definedName>
    <definedName name="funcion">#REF!</definedName>
    <definedName name="funcion0" localSheetId="2">#REF!</definedName>
    <definedName name="funcion0" localSheetId="12">#REF!</definedName>
    <definedName name="funcion0" localSheetId="0">#REF!</definedName>
    <definedName name="funcion0">#REF!</definedName>
    <definedName name="FUNCION09" localSheetId="2">#REF!</definedName>
    <definedName name="FUNCION09" localSheetId="12">#REF!</definedName>
    <definedName name="FUNCION09" localSheetId="0">#REF!</definedName>
    <definedName name="FUNCION09">#REF!</definedName>
    <definedName name="funcion1" localSheetId="2">#REF!</definedName>
    <definedName name="funcion1" localSheetId="12">#REF!</definedName>
    <definedName name="funcion1" localSheetId="0">#REF!</definedName>
    <definedName name="funcion1">#REF!</definedName>
    <definedName name="funcion10" localSheetId="2">#REF!</definedName>
    <definedName name="funcion10" localSheetId="12">#REF!</definedName>
    <definedName name="funcion10" localSheetId="0">#REF!</definedName>
    <definedName name="funcion10">#REF!</definedName>
    <definedName name="funcion121" localSheetId="2">#REF!</definedName>
    <definedName name="funcion121" localSheetId="12">#REF!</definedName>
    <definedName name="funcion121" localSheetId="0">#REF!</definedName>
    <definedName name="funcion121">#REF!</definedName>
    <definedName name="funcion2" localSheetId="2">#REF!</definedName>
    <definedName name="funcion2" localSheetId="12">#REF!</definedName>
    <definedName name="funcion2" localSheetId="0">#REF!</definedName>
    <definedName name="funcion2">#REF!</definedName>
    <definedName name="funcion2000" localSheetId="2">#REF!</definedName>
    <definedName name="funcion2000" localSheetId="12">#REF!</definedName>
    <definedName name="funcion2000" localSheetId="0">#REF!</definedName>
    <definedName name="funcion2000">#REF!</definedName>
    <definedName name="funcion3" localSheetId="2">#REF!</definedName>
    <definedName name="funcion3" localSheetId="12">#REF!</definedName>
    <definedName name="funcion3" localSheetId="0">#REF!</definedName>
    <definedName name="funcion3">#REF!</definedName>
    <definedName name="funcion4" localSheetId="2">#REF!</definedName>
    <definedName name="funcion4" localSheetId="12">#REF!</definedName>
    <definedName name="funcion4" localSheetId="0">#REF!</definedName>
    <definedName name="funcion4">#REF!</definedName>
    <definedName name="funcion5" localSheetId="2">#REF!</definedName>
    <definedName name="funcion5" localSheetId="12">#REF!</definedName>
    <definedName name="funcion5" localSheetId="0">#REF!</definedName>
    <definedName name="funcion5">#REF!</definedName>
    <definedName name="funcion7842" localSheetId="2">#REF!</definedName>
    <definedName name="funcion7842" localSheetId="12">#REF!</definedName>
    <definedName name="funcion7842" localSheetId="0">#REF!</definedName>
    <definedName name="funcion7842">#REF!</definedName>
    <definedName name="FUNCION787" localSheetId="2">#REF!</definedName>
    <definedName name="FUNCION787" localSheetId="12">#REF!</definedName>
    <definedName name="FUNCION787" localSheetId="0">#REF!</definedName>
    <definedName name="FUNCION787">#REF!</definedName>
    <definedName name="FUNCION7894" localSheetId="2">#REF!</definedName>
    <definedName name="FUNCION7894" localSheetId="12">#REF!</definedName>
    <definedName name="FUNCION7894" localSheetId="0">#REF!</definedName>
    <definedName name="FUNCION7894">#REF!</definedName>
    <definedName name="funcion9" localSheetId="2">#REF!</definedName>
    <definedName name="funcion9" localSheetId="12">#REF!</definedName>
    <definedName name="funcion9" localSheetId="0">#REF!</definedName>
    <definedName name="funcion9">#REF!</definedName>
    <definedName name="g" localSheetId="2">#REF!</definedName>
    <definedName name="g" localSheetId="12">#REF!</definedName>
    <definedName name="g" localSheetId="0">#REF!</definedName>
    <definedName name="g">#REF!</definedName>
    <definedName name="jjj" localSheetId="2">#REF!</definedName>
    <definedName name="jjj" localSheetId="12">#REF!</definedName>
    <definedName name="jjj" localSheetId="0">#REF!</definedName>
    <definedName name="jjj">#REF!</definedName>
    <definedName name="jjjjjjjjjjjjjjjjjjjjjjjjjjjjjjjjjjjjjjjjjjjjjjj" localSheetId="2">#REF!</definedName>
    <definedName name="jjjjjjjjjjjjjjjjjjjjjjjjjjjjjjjjjjjjjjjjjjjjjjj" localSheetId="12">#REF!</definedName>
    <definedName name="jjjjjjjjjjjjjjjjjjjjjjjjjjjjjjjjjjjjjjjjjjjjjjj">#REF!</definedName>
    <definedName name="jyutyutyu" localSheetId="2">#REF!</definedName>
    <definedName name="jyutyutyu" localSheetId="12">#REF!</definedName>
    <definedName name="jyutyutyu" localSheetId="0">#REF!</definedName>
    <definedName name="jyutyutyu">#REF!</definedName>
    <definedName name="programa" localSheetId="2">#REF!</definedName>
    <definedName name="programa" localSheetId="12">#REF!</definedName>
    <definedName name="programa" localSheetId="0">#REF!</definedName>
    <definedName name="programa">#REF!</definedName>
    <definedName name="programa7" localSheetId="2">#REF!</definedName>
    <definedName name="programa7" localSheetId="12">#REF!</definedName>
    <definedName name="programa7" localSheetId="0">#REF!</definedName>
    <definedName name="programa7">#REF!</definedName>
    <definedName name="programa8" localSheetId="2">#REF!</definedName>
    <definedName name="programa8" localSheetId="12">#REF!</definedName>
    <definedName name="programa8" localSheetId="0">#REF!</definedName>
    <definedName name="programa8">#REF!</definedName>
    <definedName name="Rfinalidad" localSheetId="2">#REF!</definedName>
    <definedName name="Rfinalidad" localSheetId="12">#REF!</definedName>
    <definedName name="Rfinalidad" localSheetId="0">#REF!</definedName>
    <definedName name="Rfinalidad">#REF!</definedName>
    <definedName name="Rfinalidad2" localSheetId="2">#REF!</definedName>
    <definedName name="Rfinalidad2" localSheetId="12">#REF!</definedName>
    <definedName name="Rfinalidad2" localSheetId="0">#REF!</definedName>
    <definedName name="Rfinalidad2">#REF!</definedName>
    <definedName name="Rfinalidad5" localSheetId="2">#REF!</definedName>
    <definedName name="Rfinalidad5" localSheetId="12">#REF!</definedName>
    <definedName name="Rfinalidad5" localSheetId="0">#REF!</definedName>
    <definedName name="Rfinalidad5">#REF!</definedName>
    <definedName name="rFINALIDAD6" localSheetId="12">#REF!</definedName>
    <definedName name="rFINALIDAD6">#REF!</definedName>
    <definedName name="rfinalidad98" localSheetId="2">#REF!</definedName>
    <definedName name="rfinalidad98" localSheetId="12">#REF!</definedName>
    <definedName name="rfinalidad98" localSheetId="0">#REF!</definedName>
    <definedName name="rfinalidad98">#REF!</definedName>
    <definedName name="rfuncio4" localSheetId="2">#REF!</definedName>
    <definedName name="rfuncio4" localSheetId="12">#REF!</definedName>
    <definedName name="rfuncio4" localSheetId="0">#REF!</definedName>
    <definedName name="rfuncio4">#REF!</definedName>
    <definedName name="Rfuncion1" localSheetId="2">#REF!</definedName>
    <definedName name="Rfuncion1" localSheetId="12">#REF!</definedName>
    <definedName name="Rfuncion1" localSheetId="0">#REF!</definedName>
    <definedName name="Rfuncion1">#REF!</definedName>
    <definedName name="Rfuncion3" localSheetId="2">#REF!</definedName>
    <definedName name="Rfuncion3" localSheetId="12">#REF!</definedName>
    <definedName name="Rfuncion3" localSheetId="0">#REF!</definedName>
    <definedName name="Rfuncion3">#REF!</definedName>
    <definedName name="runcion" localSheetId="2">#REF!</definedName>
    <definedName name="runcion" localSheetId="12">#REF!</definedName>
    <definedName name="runcion" localSheetId="0">#REF!</definedName>
    <definedName name="runcion">#REF!</definedName>
    <definedName name="SN_S" localSheetId="12">#REF!</definedName>
    <definedName name="SN_S">#REF!</definedName>
    <definedName name="_xlnm.Print_Titles" localSheetId="5">FTSI_FIN!$1:$7</definedName>
    <definedName name="_xlnm.Print_Titles" localSheetId="6">FTSI_PROPOSITO!$1:$7</definedName>
    <definedName name="twgtdg" localSheetId="1">#REF!</definedName>
    <definedName name="twgtdg" localSheetId="2">#REF!</definedName>
    <definedName name="twgtdg" localSheetId="12">#REF!</definedName>
    <definedName name="twgtdg" localSheetId="0">#REF!</definedName>
    <definedName name="twgtdg">#REF!</definedName>
    <definedName name="uimv" localSheetId="1">#REF!</definedName>
    <definedName name="uimv" localSheetId="2">#REF!</definedName>
    <definedName name="uimv" localSheetId="12">#REF!</definedName>
    <definedName name="uimv" localSheetId="0">#REF!</definedName>
    <definedName name="uimv">#REF!</definedName>
    <definedName name="ya" localSheetId="1">#REF!</definedName>
    <definedName name="ya" localSheetId="2">#REF!</definedName>
    <definedName name="ya" localSheetId="12">#REF!</definedName>
    <definedName name="ya" localSheetId="0">#REF!</definedName>
    <definedName name="y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42" i="11" l="1"/>
  <c r="P41" i="11"/>
  <c r="P42" i="10"/>
  <c r="P41" i="10"/>
  <c r="P57" i="8" l="1"/>
  <c r="P58" i="8"/>
  <c r="P59" i="8"/>
  <c r="P60" i="8"/>
  <c r="P61" i="8"/>
  <c r="P62" i="8"/>
  <c r="N43" i="7" l="1"/>
  <c r="N42" i="7"/>
  <c r="J36" i="11"/>
  <c r="J35" i="11"/>
  <c r="P45" i="11"/>
  <c r="P44" i="11"/>
  <c r="J36" i="12"/>
  <c r="J35" i="12"/>
  <c r="P45" i="12"/>
  <c r="P44" i="12"/>
  <c r="P42" i="12"/>
  <c r="P41" i="12"/>
  <c r="P54" i="12"/>
  <c r="P53" i="12"/>
  <c r="P45" i="8" l="1"/>
  <c r="P44" i="8"/>
  <c r="R44" i="8" s="1"/>
  <c r="R44" i="10" l="1"/>
  <c r="R41" i="10"/>
  <c r="J36" i="10"/>
  <c r="J35" i="10"/>
  <c r="P45" i="9"/>
  <c r="P42" i="9"/>
  <c r="P41" i="9"/>
  <c r="J36" i="9"/>
  <c r="J35" i="9"/>
  <c r="P56" i="8"/>
  <c r="P55" i="8"/>
  <c r="P54" i="8"/>
  <c r="P53" i="8"/>
  <c r="P41" i="8"/>
  <c r="J36" i="8"/>
  <c r="J35" i="8"/>
  <c r="N43" i="6"/>
  <c r="N42" i="6"/>
  <c r="N40" i="6"/>
  <c r="N39" i="6"/>
  <c r="N40" i="7"/>
  <c r="N39" i="7"/>
  <c r="H34" i="7"/>
  <c r="H33" i="7"/>
  <c r="H34" i="6"/>
  <c r="H33" i="6"/>
  <c r="R41" i="8" l="1"/>
  <c r="P47" i="8" s="1"/>
  <c r="P47" i="10"/>
  <c r="N46" i="6"/>
  <c r="D11" i="8" l="1"/>
  <c r="D9" i="8"/>
  <c r="B12" i="7"/>
  <c r="B11" i="7"/>
  <c r="B9" i="7"/>
  <c r="B12" i="6"/>
  <c r="B11" i="6"/>
  <c r="B9" i="6"/>
  <c r="D12" i="8" l="1"/>
</calcChain>
</file>

<file path=xl/sharedStrings.xml><?xml version="1.0" encoding="utf-8"?>
<sst xmlns="http://schemas.openxmlformats.org/spreadsheetml/2006/main" count="1229" uniqueCount="355">
  <si>
    <t>FICHA TÉCNICA DEL PROGRAMA PRESUPUESTARIO</t>
  </si>
  <si>
    <t>INSTRUCCIONES GENERALES</t>
  </si>
  <si>
    <t>INSTRUCCIONES PARA EL SEGUIMIENTO TRIMESTRAL DE INDICADORES</t>
  </si>
  <si>
    <t>Ficha Técnica del Programa presupuestario</t>
  </si>
  <si>
    <t>Datos de identificación del Programa Presupuestario  (Pp)</t>
  </si>
  <si>
    <t>Nombre del Municipio:</t>
  </si>
  <si>
    <t>Ejercicio fiscal:</t>
  </si>
  <si>
    <t>Nombre del Programa presupuestario:</t>
  </si>
  <si>
    <t>Clave del Programa presupuestario:</t>
  </si>
  <si>
    <t>Dependencia o Entidad responsable del Pp:</t>
  </si>
  <si>
    <t>1.1 Descripción del Problema</t>
  </si>
  <si>
    <t>INSTRUCCIONES DE LLENADO</t>
  </si>
  <si>
    <t>Antecedentes y definición del problema</t>
  </si>
  <si>
    <r>
      <t xml:space="preserve">Se identificará y describirá el entorno de política pública en el que operará el programa propuesto o con cambios sustanciales, considerando la situación problemática o necesidad de política pública que se pretende atender, incorporando las estadísticas oficiales que permitan dimensionarlo y la descripción general de las acciones que se hayan realizado, vinculadas con la atención del problema o necesidad de política pública.
En el caso de un cambio sustancial a un programa existente, se describirá su evolución con relación al problema o necesidad de política pública, señalando los resultados con base en la información de desempeño disponible.
</t>
    </r>
    <r>
      <rPr>
        <b/>
        <sz val="10"/>
        <color theme="1" tint="0.34998626667073579"/>
        <rFont val="Calibri Light"/>
        <family val="2"/>
        <scheme val="major"/>
      </rPr>
      <t>Definición:
Se especificará de manera concreta el problema público o necesidad central que se pretende atender a través del programa propuesto o con cambios sustanciales, de acuerdo a la Metodología de Marco Lógico.</t>
    </r>
  </si>
  <si>
    <t>Justificación del Pp</t>
  </si>
  <si>
    <t xml:space="preserve">En este apartado, la institución deberá describir la información que dé respuesta a las siguientes preguntas:
• ¿El PP atiende el problema que le dio origen?
• ¿Se identifica la población objetivo?
• ¿Por qué y para qué se creó el PP? </t>
  </si>
  <si>
    <t>Estado actual del problema</t>
  </si>
  <si>
    <t>Se describirá el problema o necesidad que se pretende atender o cubrir con el programa propuesto o con cambios sustanciales, con base en información oficial, así como otras fuentes o datos nacionales o internacionales. Esta sección aportará elementos para dimensionar el problema o necesidad, definiendo, según la naturaleza del programa, aspectos tales como su localización geográfica, área de enfoque y distribución entre grupos de población, permitiendo generar hipótesis respecto a sus causas y consecuencias.
En la descripción del estado actual del problema se deberá señalar, de ser pertinente, aquellos casos en los que el problema identificado presente afectaciones diferenciadas en ciertos grupos de población o ámbito de residencia, por ejemplo: Mujeres, Niñas, niños y adolescentes, Jóvenes, Adultos mayores, Pueblos y comunidades indígenas y afromexicanos, etc.</t>
  </si>
  <si>
    <t xml:space="preserve"> Evolución del problema</t>
  </si>
  <si>
    <t>Se realizará un análisis con información de tipo cuantitativo y/o cualitativo de la evolución del problema o necesidad que se pretendan atender con el programa propuesto o con cambios sustanciales y, en su caso, considerando las distintas regiones y grupos afectados o involucrados, con el fin de identificar cambios en el tiempo que puedan aportar a la determinación de las causas y consecuencias del problema o necesidad, destacando por qué es importante su atención.</t>
  </si>
  <si>
    <t>Experiencias de atención</t>
  </si>
  <si>
    <t>Experiencias de atención.</t>
  </si>
  <si>
    <t>Se analizarán, cuando sea aplicable, experiencias de políticas públicas, en el ámbito nacional o internacional, que tuvieron o tienen como objetivo la atención de temáticas similares al problema o necesidad que se pretende atender, señalando sus logros, las áreas de oportunidad o debilidades que presentaron, así como sus principales resultados. Esta información complementará el análisis de las causas y consecuencias del problema o necesidad e incorporará en el diseño del programa propuesto o con cambios sustanciales, los elementos exitosos o de riesgo de otras estrategias.</t>
  </si>
  <si>
    <t>1.2 Metodología para la identificación de la población objetivo y definición de fuentes de información.</t>
  </si>
  <si>
    <t>Metodología para la identificación de la población objetivo y definición de fuentes de información.</t>
  </si>
  <si>
    <t>Población Potencial</t>
  </si>
  <si>
    <t>Cuantificación:</t>
  </si>
  <si>
    <t>Criterios de Focalización</t>
  </si>
  <si>
    <t>Población Objetivo</t>
  </si>
  <si>
    <t xml:space="preserve"> Árbol del Problema</t>
  </si>
  <si>
    <t xml:space="preserve">Se elaborará un esquema que presente de manera explícita las causas estructurales, causa intermedias y efectos del problema o necesidad que pretende atenderse con el programa propuesto o con los cambios sustanciales. El objetivo de este apartado es ayudar a entender la problemática a resolver o necesidad de atención al presentar en forma esquemática un encadenamiento de causas y efectos.
El árbol del problema se utiliza para conocer la naturaleza y el entorno del problema, lo que permitirá resolverlo, es decir, establecer las acciones para solventar cada una de las causas que lo originan. 
• El problema definido se ubica en el tronco del árbol. 
• Las causas, se desprenden del tronco hacia abajo, es decir, son las raíces del árbol. 
• Los efectos, se desprenden del tronco hacia arriba, es decir, son las ramas del árbol o la copa. </t>
  </si>
  <si>
    <t>EFECTOS</t>
  </si>
  <si>
    <t>PROBLEMÁTICA IDENTIFICADA</t>
  </si>
  <si>
    <t>CAUSAS</t>
  </si>
  <si>
    <t xml:space="preserve"> Árbol de Objetivos</t>
  </si>
  <si>
    <t>FINES</t>
  </si>
  <si>
    <t>OBJETIVO</t>
  </si>
  <si>
    <t>MEDIOS</t>
  </si>
  <si>
    <t>Estrategia para la selección de alternativas.</t>
  </si>
  <si>
    <t>Explicar brevemente por qué las medidas que constituirán la intervención del PP son las opciones de acción más efectivas para lograr el objetivo deseado; debe guardar relación con el árbol del objetivo, conforme al Manual de Programación. Respondiendo las siguientes preguntas:
¿Cuáles son los mecanismos empleados para la entrega de bienes y servicios a la población objetivo? ¿Han sido efectivos?</t>
  </si>
  <si>
    <t>Fin</t>
  </si>
  <si>
    <t>Propósito</t>
  </si>
  <si>
    <t>Objetivos con enfoque de perspectiva de género e igualdad</t>
  </si>
  <si>
    <t>Eje</t>
  </si>
  <si>
    <t>Objetivo</t>
  </si>
  <si>
    <t xml:space="preserve">Estrategias </t>
  </si>
  <si>
    <t>Líneas de Acción</t>
  </si>
  <si>
    <t>Temática</t>
  </si>
  <si>
    <t>Indicadores</t>
  </si>
  <si>
    <t>Nivel</t>
  </si>
  <si>
    <t>Resumen Narrativo (Objetivos)</t>
  </si>
  <si>
    <t>Indicadores 
  (Nombre del indicador y método de cálculo)</t>
  </si>
  <si>
    <t>Medios de Verificación</t>
  </si>
  <si>
    <t>Supuestos</t>
  </si>
  <si>
    <t>COLUMNA DE RESUMEN NARRATIVO</t>
  </si>
  <si>
    <t>FIN</t>
  </si>
  <si>
    <r>
      <rPr>
        <b/>
        <sz val="10"/>
        <rFont val="Arial"/>
        <family val="2"/>
      </rPr>
      <t xml:space="preserve">FIN. </t>
    </r>
    <r>
      <rPr>
        <sz val="10"/>
        <rFont val="Arial"/>
        <family val="2"/>
      </rPr>
      <t>Es la contribución del programa, en el mediano o largo plazo, al logro de un objetivo del desarrollo nacional (a la consecución de objetivos del PND y/o sus programas).</t>
    </r>
  </si>
  <si>
    <t>PROPÓSITO</t>
  </si>
  <si>
    <r>
      <rPr>
        <b/>
        <sz val="10"/>
        <rFont val="Arial"/>
        <family val="2"/>
      </rPr>
      <t xml:space="preserve">PROPÓSITO. </t>
    </r>
    <r>
      <rPr>
        <sz val="10"/>
        <rFont val="Arial"/>
        <family val="2"/>
      </rPr>
      <t>Es el resultado directo a ser logrado en la población objetivo como consecuencia de la utilización de los componentes (bienes y servicios públicos) producidos o entregados por el programa.</t>
    </r>
  </si>
  <si>
    <t>COMPONENTES</t>
  </si>
  <si>
    <r>
      <rPr>
        <b/>
        <sz val="10"/>
        <rFont val="Arial"/>
        <family val="2"/>
      </rPr>
      <t xml:space="preserve">COMPONENTES. </t>
    </r>
    <r>
      <rPr>
        <sz val="10"/>
        <rFont val="Arial"/>
        <family val="2"/>
      </rPr>
      <t xml:space="preserve">Son los bienes y servicios públicos que produce o entrega el programa para cumplir con su propósito; deben establecerse como productos terminados o servicios proporcionados. </t>
    </r>
  </si>
  <si>
    <r>
      <rPr>
        <b/>
        <sz val="10"/>
        <rFont val="Arial"/>
        <family val="2"/>
      </rPr>
      <t xml:space="preserve">ACTIVIDADES. </t>
    </r>
    <r>
      <rPr>
        <sz val="10"/>
        <rFont val="Arial"/>
        <family val="2"/>
      </rPr>
      <t>Son las principales acciones emprendidas mediante las cuales se movilizan los insumos para generar los bienes y/o servicios que produce o entrega el programa.</t>
    </r>
  </si>
  <si>
    <t>COLUMNA DE MEDIOS DE VERIFICACIÓN</t>
  </si>
  <si>
    <t>En el marco de la Matriz de Indicadores para Resultados, los medios de verificación representan la(s) fuente(s) de evidencias que permiten reproducir el método de cálculo. Estos, para el caso de los indicadores estratégicos, se sugiere sean de fuentes externas (INEGI, CONAPO, CONEVAL. etc.) mientras que para los indicadores de  gestión, se deben establecer nombres específicos de los documentos de origen de la información, los cuales pueden incluir:
• Estadísticas.
• Material publicado
• Inspección.
• Encuestas.
• Informes de auditoría.
• Registros contables.
Su descripción es importante, ya que debe proporcionar la información necesaria para que cualquier persona pueda tener acceso a los datos. La existencia de esta columna en la MIR obliga a quien formula el Pp a definir los indicadores, a identificar fuentes existentes de información y, si éstas no están disponibles,  obliga a incluir en el diseño del programa, actividades orientadas a recoger la información requerida.</t>
  </si>
  <si>
    <t xml:space="preserve">ACTIVIDADES (COMPONENTE 1) </t>
  </si>
  <si>
    <t xml:space="preserve">ACTIVIDADES (COMPONENTE 2) </t>
  </si>
  <si>
    <t xml:space="preserve">ACTIVIDADES (COMPONENTE 3) </t>
  </si>
  <si>
    <t xml:space="preserve">ACTIVIDADES (COMPONENTE 4) </t>
  </si>
  <si>
    <t xml:space="preserve">ACTIVIDADES (COMPONENTE 5) </t>
  </si>
  <si>
    <t>Aprobado:</t>
  </si>
  <si>
    <t>Modificado:</t>
  </si>
  <si>
    <t>Devengado:</t>
  </si>
  <si>
    <t>Ejercido</t>
  </si>
  <si>
    <t>Costo Total del Programa</t>
  </si>
  <si>
    <t>Fuente de Financiamiento</t>
  </si>
  <si>
    <t>Especificar:</t>
  </si>
  <si>
    <t>Monto Específico (de la Fuente de Financiamiento)</t>
  </si>
  <si>
    <t xml:space="preserve">Clasificación Administrativa </t>
  </si>
  <si>
    <t xml:space="preserve">Clasificación Funcional y Programática </t>
  </si>
  <si>
    <t>Finalidad</t>
  </si>
  <si>
    <t>Función</t>
  </si>
  <si>
    <t>Subfunción</t>
  </si>
  <si>
    <t>Reporte:</t>
  </si>
  <si>
    <t xml:space="preserve"> Ficha Técnica de Seguimiento de Indicadores (FTSI)</t>
  </si>
  <si>
    <t>Resumen Narrativo de la MIR:</t>
  </si>
  <si>
    <t>Datos de Identificación del Programa Institucional</t>
  </si>
  <si>
    <t>Programa Presupuestario:</t>
  </si>
  <si>
    <t>Datos de Identificación del Indicador</t>
  </si>
  <si>
    <t>Nombre del indicador:</t>
  </si>
  <si>
    <t xml:space="preserve"> Tipo de indicador: </t>
  </si>
  <si>
    <r>
      <rPr>
        <b/>
        <sz val="10"/>
        <color theme="1"/>
        <rFont val="Montserrat"/>
      </rPr>
      <t xml:space="preserve">1. Tipo de Indicador
</t>
    </r>
    <r>
      <rPr>
        <sz val="10"/>
        <color theme="1"/>
        <rFont val="Montserrat"/>
      </rPr>
      <t xml:space="preserve">Son los criterios para distinguir entre los diferentes tipos de los indicadores de la MIR. 
Estratégicos: Mide el grado de cumplimiento de los objetivos de las políticas públicas y de los Pp.
Gestión: Mide el avance y logro en procesos y actividades, es decir, sobre la forma en que los bienes y/o servicios públicos son generados y entregados.
NOTA. La principal diferencia entre un Indicador Estratégico y un  indicador de Gestión es que el primero considera variables asociados directamente con la Población del Pp, por lo tanto, un Indicador de nivel componente  puede considerarse Estratégico siempre que cumpla esta condición. 
</t>
    </r>
    <r>
      <rPr>
        <b/>
        <sz val="10"/>
        <color theme="1"/>
        <rFont val="Montserrat"/>
      </rPr>
      <t xml:space="preserve">2. Dimensión del indicador.
</t>
    </r>
    <r>
      <rPr>
        <sz val="10"/>
        <color theme="1"/>
        <rFont val="Montserrat"/>
      </rPr>
      <t xml:space="preserve">Aspecto del logro del objetivo a cuantificar, esto es, la perspectiva con que se valora cada objetivo. Se consideran cuatro dimensiones generales para los indicadores: eficacia, eficiencia, calidad y economía
Eficacia: Dimensión de indicadores que mide el nivel de  cumplimiento de los objetivos. 
Eficiencia: Dimensión de indicadores que mide qué tan bien se han utilizado los recursos en la producción de los resultados.
Economía: Dimensión de indicadores que mide la capacidad del programa que lo ejecuta para recuperar los costos erogados, ya sea de inversión o de operación.   
Calidad: Dimensión de indicadores que busca evaluar atributos de los bienes o servicios producidos por el programa respecto a normas o referencias externas.    </t>
    </r>
  </si>
  <si>
    <t>Descripción ¿qué mide el indicador?</t>
  </si>
  <si>
    <t xml:space="preserve">Dimensión del indicador:  </t>
  </si>
  <si>
    <t>Unidad de medida:</t>
  </si>
  <si>
    <t>Unidad Responsable del indicador de FIN:</t>
  </si>
  <si>
    <t>Método de cálculo o Fórmula del Indicador:</t>
  </si>
  <si>
    <t>Algoritmo</t>
  </si>
  <si>
    <t>Numerador
(Variable 1)</t>
  </si>
  <si>
    <t>Denominador
(Variable 2)</t>
  </si>
  <si>
    <t>Medios de verificación de las variables</t>
  </si>
  <si>
    <t>Numerador (Variable 1)</t>
  </si>
  <si>
    <t>Denominador (Variable 2)</t>
  </si>
  <si>
    <t>Características del indicador</t>
  </si>
  <si>
    <t>Claridad</t>
  </si>
  <si>
    <t>Relevancia</t>
  </si>
  <si>
    <t>Economía</t>
  </si>
  <si>
    <t>Monitoreable</t>
  </si>
  <si>
    <t>Adecuado</t>
  </si>
  <si>
    <t>Aporte marginal</t>
  </si>
  <si>
    <t>Justificación del cumplimiento de las características CREMAA</t>
  </si>
  <si>
    <t>Determinación de Metas</t>
  </si>
  <si>
    <t>Línea base</t>
  </si>
  <si>
    <t>Valor</t>
  </si>
  <si>
    <t>Año</t>
  </si>
  <si>
    <t>Periodicidad:</t>
  </si>
  <si>
    <r>
      <rPr>
        <b/>
        <sz val="10"/>
        <color theme="1"/>
        <rFont val="Montserrat"/>
      </rPr>
      <t>3. Línea base</t>
    </r>
    <r>
      <rPr>
        <sz val="10"/>
        <color theme="1"/>
        <rFont val="Montserrat"/>
      </rPr>
      <t xml:space="preserve">
Es el valor del indicador que se establece como punto de partida para evaluarlo y darle seguimiento.
El registro del valor de la línea base y del año al que corresponde esa medición, es obligatorio para todos los indicadores. En caso de que el indicador sea de nueva creación y no pueda establecerse la línea base, se tomará como línea base el primer resultado alcanzado en el ejercicio fiscal en curso (anual) con el que se cuente, mientras tanto se informará como no disponible (en las metas intermedias de dicho ejercicio).</t>
    </r>
  </si>
  <si>
    <t>Sentido del indicador:</t>
  </si>
  <si>
    <t>Comportamiento del indicador:</t>
  </si>
  <si>
    <t>Metas Anuales</t>
  </si>
  <si>
    <t>Acumulada</t>
  </si>
  <si>
    <t>Observaciones y/o comentarios</t>
  </si>
  <si>
    <r>
      <rPr>
        <b/>
        <sz val="10"/>
        <color theme="1"/>
        <rFont val="Montserrat"/>
      </rPr>
      <t xml:space="preserve">4. Meta Anual.
</t>
    </r>
    <r>
      <rPr>
        <sz val="10"/>
        <color theme="1"/>
        <rFont val="Montserrat"/>
      </rPr>
      <t>Permite establecer límites o niveles máximos de logro, comunican el nivel de desempeño esperado por la organización, y permiten enfocarla hacia la mejora. Al establecer metas, se debe:
• Asegurar que son cuantificables. 
• Asegurar que están directamente relacionadas con el objetivo.
La meta que se determine debe: 
• Estar orientada a mejorar en forma significativa los resultados e impactos del desempeño institucional, es decir debe ser retadora. 
• Ser factible de alcanzar y, por lo tanto, ser realista respecto a los plazos y a los recursos humanos y financieros que involucran.
Además, debe guardar consistencia con el sentido del indicador.</t>
    </r>
  </si>
  <si>
    <t>Parámetros de semaforización</t>
  </si>
  <si>
    <t>Aceptable</t>
  </si>
  <si>
    <t>En riesgo</t>
  </si>
  <si>
    <t>Crítico</t>
  </si>
  <si>
    <t>Programación de Metas subanuales</t>
  </si>
  <si>
    <t>Metas</t>
  </si>
  <si>
    <t>1er Trimestre</t>
  </si>
  <si>
    <t>2do Trimestre</t>
  </si>
  <si>
    <t>3ro Trimestre</t>
  </si>
  <si>
    <t>4to Trimestre</t>
  </si>
  <si>
    <t>Meta acumulada</t>
  </si>
  <si>
    <t>Ene</t>
  </si>
  <si>
    <t>Feb</t>
  </si>
  <si>
    <t>Mar</t>
  </si>
  <si>
    <t>Abr</t>
  </si>
  <si>
    <t>May</t>
  </si>
  <si>
    <t>Jun</t>
  </si>
  <si>
    <t>Jul</t>
  </si>
  <si>
    <t>Ago</t>
  </si>
  <si>
    <t>Sep</t>
  </si>
  <si>
    <t>Oct</t>
  </si>
  <si>
    <t>Nov</t>
  </si>
  <si>
    <t>Dic</t>
  </si>
  <si>
    <t>Explicaciones y causas de las variaciones al incumplimiento de la programación</t>
  </si>
  <si>
    <t>Unidad Responsable del indicador de PROPÓSITO:</t>
  </si>
  <si>
    <t>Ficha Técnica de Seguimiento de Indicadores</t>
  </si>
  <si>
    <t>COMPONENTE 1</t>
  </si>
  <si>
    <t>Ficha Técnica de Seguimiento de Indicadores (FTSI)</t>
  </si>
  <si>
    <t>Unidad responsable:</t>
  </si>
  <si>
    <t xml:space="preserve"> Tipo de indicador:</t>
  </si>
  <si>
    <t>Dimensión del indicador:</t>
  </si>
  <si>
    <t xml:space="preserve">Unidad de medida: </t>
  </si>
  <si>
    <t>Unidad Responsable del indicador del Componente 1:</t>
  </si>
  <si>
    <t>Medio de verificación de las variables</t>
  </si>
  <si>
    <t>Numerador (Variable 2)</t>
  </si>
  <si>
    <t>INEGI</t>
  </si>
  <si>
    <t>Actividades</t>
  </si>
  <si>
    <t xml:space="preserve">1.- </t>
  </si>
  <si>
    <t>Progr.</t>
  </si>
  <si>
    <t>Real.</t>
  </si>
  <si>
    <t>2.-</t>
  </si>
  <si>
    <t>3.-</t>
  </si>
  <si>
    <t>4.-</t>
  </si>
  <si>
    <t>5.-</t>
  </si>
  <si>
    <t>COMPONENTE 2</t>
  </si>
  <si>
    <t>Unidad Responsable del indicador del Componente 2:</t>
  </si>
  <si>
    <t>COMPONENTE 3</t>
  </si>
  <si>
    <t>Unidad Responsable del indicador del Componente 3:</t>
  </si>
  <si>
    <t>COMPONENTE 4</t>
  </si>
  <si>
    <t>Unidad Responsable del indicador del Componente 4:</t>
  </si>
  <si>
    <t>COMPONENTE 5</t>
  </si>
  <si>
    <t>Unidad Responsable del indicador del Componente 5:</t>
  </si>
  <si>
    <t>1. Diagnóstico del Programa presupuestario</t>
  </si>
  <si>
    <t>Definición y cuantificación de los conceptos poblacionales del Pp</t>
  </si>
  <si>
    <t>2. Estructura Analítica del Programa presupuestario</t>
  </si>
  <si>
    <r>
      <rPr>
        <b/>
        <sz val="16"/>
        <color theme="1" tint="0.34998626667073579"/>
        <rFont val="Calibri Light"/>
        <family val="2"/>
        <scheme val="major"/>
      </rPr>
      <t xml:space="preserve">ÁRBOL DE OBJETIVOS
</t>
    </r>
    <r>
      <rPr>
        <sz val="16"/>
        <color theme="1" tint="0.34998626667073579"/>
        <rFont val="Calibri Light"/>
        <family val="2"/>
        <scheme val="major"/>
      </rPr>
      <t xml:space="preserve">
Se construye un árbol de objetivos partiendo del árbol del problema, buscando una solución para cada uno de los recuadros de dicho árbol y redactándolo de una manera positiva. Al realizar este cambio, las causas que provocaban la existencia del problema y los efectos que se generaban con éste, pasarán a ser los medios de solución y los fines que se buscan alcanzar con el logro del objetivo. 
• El objetivo definido se constituye en el Propósito del programa.
• Los medios a definir serán aquéllos que permitan alcanzar dicho objetivo (Componentes y Actividades).
• Estos medios deben formularse para solucionar las causas del problema.</t>
    </r>
  </si>
  <si>
    <t>3. Alineación del Programa presupuestario a los Instrumentos de Planeación Estratégica</t>
  </si>
  <si>
    <t>Nivel de objetivo de la MIR</t>
  </si>
  <si>
    <t>Objetivos</t>
  </si>
  <si>
    <t>Objetivos de Desarrollo Sostenible (ODS) Agenda 2030</t>
  </si>
  <si>
    <t>Alineación al Plan Municipal de Desarrollo</t>
  </si>
  <si>
    <t>Alineación al Plan Estatal de Desarrollo</t>
  </si>
  <si>
    <t>4. Matriz de Indicadores para Resultados (MIR)</t>
  </si>
  <si>
    <t xml:space="preserve">1. No Etiquetado: </t>
  </si>
  <si>
    <t xml:space="preserve">1.1 Recursos Fiscales; </t>
  </si>
  <si>
    <t xml:space="preserve">1.2 Financiamientos Internos; </t>
  </si>
  <si>
    <t xml:space="preserve">1.3 Financiamientos; Externos; </t>
  </si>
  <si>
    <t xml:space="preserve">1.4 Ingresos Propios; </t>
  </si>
  <si>
    <t xml:space="preserve">1.5 Recursos Federales; </t>
  </si>
  <si>
    <t xml:space="preserve">1.6 Recursos Estatales; </t>
  </si>
  <si>
    <t xml:space="preserve">1.7 Otros Recursos de Libre Disposición. </t>
  </si>
  <si>
    <t xml:space="preserve">2. Etiquetado: </t>
  </si>
  <si>
    <t xml:space="preserve">2.1 Recursos Federales; </t>
  </si>
  <si>
    <t>2.2 Recursos Estatales.</t>
  </si>
  <si>
    <t>FISM</t>
  </si>
  <si>
    <t>FORTAMUN</t>
  </si>
  <si>
    <t>Participaciones</t>
  </si>
  <si>
    <t>Otro</t>
  </si>
  <si>
    <t>Meta Anual (acumulada)</t>
  </si>
  <si>
    <t>Acumulada
(metas de la Administración)</t>
  </si>
  <si>
    <t>Resumen Narrativo</t>
  </si>
  <si>
    <t>Programada</t>
  </si>
  <si>
    <t>Realizada</t>
  </si>
  <si>
    <r>
      <rPr>
        <b/>
        <sz val="14"/>
        <color theme="1" tint="0.34998626667073579"/>
        <rFont val="Calibri Light"/>
        <family val="2"/>
        <scheme val="major"/>
      </rPr>
      <t xml:space="preserve">ÁRBOL DEL PROBLEMA
</t>
    </r>
    <r>
      <rPr>
        <sz val="14"/>
        <color theme="1" tint="0.34998626667073579"/>
        <rFont val="Calibri Light"/>
        <family val="2"/>
        <scheme val="major"/>
      </rPr>
      <t xml:space="preserve">
- Problema Central: Describe el problema central identificando la situación a resolver y estableciendo la población objetivo y debe contener. Los elementos mínimos que debemos establecer en la expresión del problema son: 
1. Población o área de enfoque. 
2. Descripción de la situación o problemática central (identificar el problema real no los síntomas). 
3. Magnitud del problema: línea base.
-  Efectos: Identificar la consecuencia principal que resulta del problema central.
-  Causas de primer nivel: Identificar las condiciones que determinan o influyen en la aparición del problema.
-  Causas de segundo nivel: Establecer las situaciones negativas que determinan cada causa de segundo nivel (al menos escribir dos).
</t>
    </r>
    <r>
      <rPr>
        <b/>
        <sz val="14"/>
        <color theme="1" tint="0.34998626667073579"/>
        <rFont val="Calibri Light"/>
        <family val="2"/>
        <scheme val="major"/>
      </rPr>
      <t>Las causas de primer nivel, en la MIR derivan en los Componentes necesarios para lograr el Propósito, mientras que las causas de segundo nivel, en la transición a la MIR, deben estar directamente relacionadas con las Actividades que producen cada bien o servicio (Componentes).
En este esquema se consideran 5 causas, sin embargo, no es limitativo ni condicional a ese número de factores causales, por lo que puede adaptarse a las necesidades de quien elabore ambos árboles.</t>
    </r>
  </si>
  <si>
    <r>
      <t xml:space="preserve">Programa presupuestario
</t>
    </r>
    <r>
      <rPr>
        <b/>
        <sz val="8"/>
        <color theme="0"/>
        <rFont val="Arial"/>
        <family val="2"/>
      </rPr>
      <t>(letra mayúscula)</t>
    </r>
  </si>
  <si>
    <t xml:space="preserve"> </t>
  </si>
  <si>
    <t xml:space="preserve">Menor a 80% </t>
  </si>
  <si>
    <t xml:space="preserve">Mayor o igual a 80% y menor a 90% </t>
  </si>
  <si>
    <t>Mayor o igual a 90% y Menor o igual a110%</t>
  </si>
  <si>
    <t xml:space="preserve">Mayor a 110% y menor o igual  120% </t>
  </si>
  <si>
    <t>Mayor a 120%</t>
  </si>
  <si>
    <r>
      <t xml:space="preserve">Explicar los procedimientos cuantitativos y cualitativos utilizados por la institución para establecer los criterios de focalización de los conceptos poblacionales, conforme a lo establecido en el Manual de Programación.
Adicional a lo anterior, tomar en cuenta las definiciones para cada concepto poblacional, en donde;
</t>
    </r>
    <r>
      <rPr>
        <b/>
        <sz val="9"/>
        <color theme="1" tint="0.34998626667073579"/>
        <rFont val="Calibri Light"/>
        <family val="2"/>
        <scheme val="major"/>
      </rPr>
      <t>a) Población de referencia,</t>
    </r>
    <r>
      <rPr>
        <sz val="9"/>
        <color theme="1" tint="0.34998626667073579"/>
        <rFont val="Calibri Light"/>
        <family val="2"/>
        <scheme val="major"/>
      </rPr>
      <t xml:space="preserve"> universo global de la población o área referida, que se toma como referencia para el cálculo.
</t>
    </r>
    <r>
      <rPr>
        <b/>
        <sz val="9"/>
        <color theme="1" tint="0.34998626667073579"/>
        <rFont val="Calibri Light"/>
        <family val="2"/>
        <scheme val="major"/>
      </rPr>
      <t>b) Población Potencial,</t>
    </r>
    <r>
      <rPr>
        <sz val="9"/>
        <color theme="1" tint="0.34998626667073579"/>
        <rFont val="Calibri Light"/>
        <family val="2"/>
        <scheme val="major"/>
      </rPr>
      <t xml:space="preserve"> población total que representa la necesidad y/o problema que justifica la existencia del programa y que por lo tanto pudiera ser elegible para su atención.
</t>
    </r>
    <r>
      <rPr>
        <b/>
        <sz val="9"/>
        <color theme="1" tint="0.34998626667073579"/>
        <rFont val="Calibri Light"/>
        <family val="2"/>
        <scheme val="major"/>
      </rPr>
      <t xml:space="preserve">c) Población objetivo, </t>
    </r>
    <r>
      <rPr>
        <sz val="9"/>
        <color theme="1" tint="0.34998626667073579"/>
        <rFont val="Calibri Light"/>
        <family val="2"/>
        <scheme val="major"/>
      </rPr>
      <t xml:space="preserve">población que el programa tiene planeado o programado en un periodo de cinco años, y que cumple con los criterios establecidos en su normatividad.
</t>
    </r>
    <r>
      <rPr>
        <b/>
        <sz val="9"/>
        <color theme="1" tint="0.34998626667073579"/>
        <rFont val="Calibri Light"/>
        <family val="2"/>
        <scheme val="major"/>
      </rPr>
      <t xml:space="preserve">d) Población atendida, </t>
    </r>
    <r>
      <rPr>
        <sz val="9"/>
        <color theme="1" tint="0.34998626667073579"/>
        <rFont val="Calibri Light"/>
        <family val="2"/>
        <scheme val="major"/>
      </rPr>
      <t xml:space="preserve">La población beneficiada por el programa en el ejercicio fiscal vigente. 
</t>
    </r>
    <r>
      <rPr>
        <b/>
        <sz val="9"/>
        <color theme="1" tint="0.34998626667073579"/>
        <rFont val="Calibri Light"/>
        <family val="2"/>
        <scheme val="major"/>
      </rPr>
      <t xml:space="preserve">Los criterios de focalización </t>
    </r>
    <r>
      <rPr>
        <sz val="9"/>
        <color theme="1" tint="0.34998626667073579"/>
        <rFont val="Calibri Light"/>
        <family val="2"/>
        <scheme val="major"/>
      </rPr>
      <t>son "instrumentos que permiten identificar y localizar los distintos grupos de población de modo de orientar el diseño y la implementación de programas y acciones destinadas a satisfacer necesidades básicas de salud, nutrición, educación, etc. para establecer soluciones diferentes a problemas diversos e introducir prioridades en cuanto a sus destinatarios" (Brawermann &amp; Minujin, UNICEF, 1991, pág. 4). 
Ejemplo:
* Población Potencial / Definición. Población del estado de Puebla en situación de pobreza / Criterio. Territorio / Cuantificación. 4,136,558 personas
* Población Objetivo / Definición. Población del estado de Puebla  en situación de pobreza extrema / Criterio. Vulnerabilidad / Cuantificación. 844,322 personas.
* Población a atender / Definición. Población del estado de Puebla en situación de pobreza extrema, que no ha sido beneficiado con algún programa de gobierno / Cuantificación. xxxxxxx.</t>
    </r>
  </si>
  <si>
    <r>
      <t xml:space="preserve">Este archivo tiene el objetivo de facilitar la elaboración del Programa presupuestario (Pp), el cual consta de los siguientes elementos:
</t>
    </r>
    <r>
      <rPr>
        <b/>
        <sz val="11.5"/>
        <color rgb="FF191546"/>
        <rFont val="Myriad Pro"/>
        <family val="2"/>
      </rPr>
      <t xml:space="preserve">1. Diagnóstico
2. Estructura Analítica
3. Alineación del Pp a Documentos Rectores y Objetivos de Desarrollo Sostenible
4. Matriz de Indicadores para Resultados (MIR)
5. Ficha Técnica de Seguimiento de Indicadores (FTSI) </t>
    </r>
    <r>
      <rPr>
        <sz val="11.5"/>
        <color rgb="FF191546"/>
        <rFont val="Myriad Pro"/>
        <family val="2"/>
      </rPr>
      <t xml:space="preserve">
Para cada Pp, el Ayuntamiento deberá integrar la información de cada una de las pestañas de este libro de Excel,  por lo tanto, se sugiere generar un archivo por cada Pp. Asimismo, se recomienda elaborar al menos un Pp para abordar las siguientes temáticas:</t>
    </r>
  </si>
  <si>
    <r>
      <rPr>
        <b/>
        <sz val="11.5"/>
        <color rgb="FF191546"/>
        <rFont val="Myriad Pro"/>
        <family val="2"/>
      </rPr>
      <t xml:space="preserve">
-Obra pública/ Inversión. </t>
    </r>
    <r>
      <rPr>
        <sz val="11.5"/>
        <color rgb="FF191546"/>
        <rFont val="Myriad Pro"/>
        <family val="2"/>
      </rPr>
      <t xml:space="preserve">Programas presupuestarios  de modalidad K (consultar clasificación programática) que concentran la ejecución de obra pública (infraestructura) para atender algún beneficio social y sin fines de lucro, es  decir, su objetivo no es generar ganancias financieras, sino prestar un servicio útil a la comunidad.
</t>
    </r>
    <r>
      <rPr>
        <b/>
        <sz val="11.5"/>
        <color rgb="FF191546"/>
        <rFont val="Myriad Pro"/>
        <family val="2"/>
      </rPr>
      <t xml:space="preserve">- Servicios públicos. </t>
    </r>
    <r>
      <rPr>
        <sz val="11.5"/>
        <color rgb="FF191546"/>
        <rFont val="Myriad Pro"/>
        <family val="2"/>
      </rPr>
      <t>Son el conjunto de servicios públicos a cargo del Ayuntamiento, de conformidad con lo establecido en el artículo 199 de la Ley Orgánica Municipal: I. Agua potable, drenaje, alcantarillado, tratamiento y disposición de sus aguas residuales; II. Alumbrado público; III. Limpia, recolección, traslado, tratamiento y disposición final de residuos; IV. Mercados y centrales de abasto; V. Panteones; VI. Rastros; VII. Calles, parques y jardines y su  equipamiento; y IX. Control de la fauna nociva.
NOTA IMPORTANTE. Estos rubros son enunciativos y no limitativos, por lo tanto, la autoridad municipal deberá determinar el número de Pp bajo esta temática de acuerdo con los objetivos específicos de cada Pp así como con las directrices establecidas en los Documentos Rectores de Planeación.</t>
    </r>
    <r>
      <rPr>
        <b/>
        <sz val="11.5"/>
        <color rgb="FF191546"/>
        <rFont val="Myriad Pro"/>
        <family val="2"/>
      </rPr>
      <t xml:space="preserve">
-  Seguridad pública.</t>
    </r>
    <r>
      <rPr>
        <sz val="11.5"/>
        <color rgb="FF191546"/>
        <rFont val="Myriad Pro"/>
        <family val="2"/>
      </rPr>
      <t xml:space="preserve">  Son los servicios orientados a atender todas aquellas circunstancias relacionadas con el respeto y la protección de los derechos y los bienes de las personas y de su integridad física en una situación de convivencia ciudadana. De manera específica , se refiere a los servicios de seguridad pública en los términos del artículo 21 de la Constitución Política de los Estados Unidos Mexicanos, Policía Preventiva Municipal y Tránsito; de acuerdo con lo establecido en el artículo 199  fracción VIII de la Ley Orgánica Municipal. 
</t>
    </r>
    <r>
      <rPr>
        <b/>
        <sz val="11.5"/>
        <color rgb="FF191546"/>
        <rFont val="Myriad Pro"/>
        <family val="2"/>
      </rPr>
      <t>- Bienestar o desarrollo social.</t>
    </r>
    <r>
      <rPr>
        <sz val="11.5"/>
        <color rgb="FF191546"/>
        <rFont val="Myriad Pro"/>
        <family val="2"/>
      </rPr>
      <t xml:space="preserve">  Se refiere a los Pp que generan bienes y servicios a la población orientados a abatir las carencias sociales definidas por el Consejo Nacional de Evaluación de la Política de desarrollo Social (CONEVAL), excluyendo aquellos relacionados con obra pública.
</t>
    </r>
    <r>
      <rPr>
        <b/>
        <sz val="11.5"/>
        <color rgb="FF191546"/>
        <rFont val="Myriad Pro"/>
        <family val="2"/>
      </rPr>
      <t xml:space="preserve">- Gestión municipal. </t>
    </r>
    <r>
      <rPr>
        <sz val="11.5"/>
        <color rgb="FF191546"/>
        <rFont val="Myriad Pro"/>
        <family val="2"/>
      </rPr>
      <t xml:space="preserve">Son los Pp que tienen por objetivo, administrar los recursos municipales y verificar su correcta aplicación en los términos que establece el marco jurídico vigente. Incluye las actividades de planeación, organización, dirección y control de las dependencias o entidades que conforman la Administración Pública Municipal.
</t>
    </r>
    <r>
      <rPr>
        <b/>
        <sz val="11.5"/>
        <color rgb="FF191546"/>
        <rFont val="Myriad Pro"/>
        <family val="2"/>
      </rPr>
      <t xml:space="preserve">- Igualdad Sustantiva. </t>
    </r>
    <r>
      <rPr>
        <sz val="11.5"/>
        <color rgb="FF191546"/>
        <rFont val="Myriad Pro"/>
        <family val="2"/>
      </rPr>
      <t xml:space="preserve">Son Pp que establecen objetivos que promueven la igualdad entre hombres y mujeres, a fin de garantizar el derecho de que las personas tengan acceso al mismo trato y oportunidades para el reconocimiento, goce o ejercicio de los derechos humanos y las libertades fundamentales.
</t>
    </r>
    <r>
      <rPr>
        <b/>
        <sz val="11.5"/>
        <color rgb="FF191546"/>
        <rFont val="Myriad Pro"/>
        <family val="2"/>
      </rPr>
      <t xml:space="preserve">NOTA IMPORTANTE. </t>
    </r>
    <r>
      <rPr>
        <sz val="11.5"/>
        <color rgb="FF191546"/>
        <rFont val="Myriad Pro"/>
        <family val="2"/>
      </rPr>
      <t xml:space="preserve">Con el fin de facilitar el uso de este documento, en la mayoría de los campos se incluyen instrucciones , las cuales se activan al posicionarse en las celdas en blanco, o en los títulos, sin embargo, algunas instrucciones por su extensión fueron colocadas del lado derecho de cada formato, y se ubican fuera del área de impresión.
</t>
    </r>
  </si>
  <si>
    <r>
      <t>* Para  cada uno de los indicadores de  Fin, Propósito y Componentes, corresponde una</t>
    </r>
    <r>
      <rPr>
        <b/>
        <sz val="11.5"/>
        <color rgb="FF191546"/>
        <rFont val="Myriad Pro"/>
        <family val="2"/>
      </rPr>
      <t xml:space="preserve"> Ficha Técnica de Seguimiento de Indicadores (FTSI). </t>
    </r>
    <r>
      <rPr>
        <sz val="11.5"/>
        <color rgb="FF191546"/>
        <rFont val="Myriad Pro"/>
        <family val="2"/>
      </rPr>
      <t>Dichas fichas están marcadas con color gris.
* Se sugiere como máximo considerar 5 Componentes por Pp, aunque pueden ser más si el Propósito así lo requiere.
* Se sugiere establecer como máximo 5 Actividades por cada Componente, cuya información se captura en las FTSI del componente al que se encuentren asociadas.
* Desde el Primer trimestre, para todos los indicadores se deben establecer las metas programadas para todo el ejercicio fiscal, y estas deben estar calendarizadas de acuerdo con la ministración de recursos económicos, técnicos, materiales y humanos necesarios, para producir los bienes y servicios que genera cada Pp.
*</t>
    </r>
    <r>
      <rPr>
        <b/>
        <sz val="11.5"/>
        <color rgb="FF191546"/>
        <rFont val="Myriad Pro"/>
        <family val="2"/>
      </rPr>
      <t xml:space="preserve"> En los trimestres 2, 3 y 4, solo deben remitirse las Fichas Técnicas de Seguimiento de todos los  Indicadores, con los avances alcanzados en el trimestre correspondiente </t>
    </r>
    <r>
      <rPr>
        <sz val="11.5"/>
        <color rgb="FF191546"/>
        <rFont val="Myriad Pro"/>
        <family val="2"/>
      </rPr>
      <t>de acuerdo con la frecuencia de medición</t>
    </r>
    <r>
      <rPr>
        <b/>
        <sz val="11.5"/>
        <color rgb="FF191546"/>
        <rFont val="Myriad Pro"/>
        <family val="2"/>
      </rPr>
      <t>.</t>
    </r>
  </si>
  <si>
    <r>
      <rPr>
        <b/>
        <sz val="11"/>
        <color rgb="FF191546"/>
        <rFont val="Myriad Pro"/>
        <family val="2"/>
      </rPr>
      <t xml:space="preserve">Principales fuentes de referencia: </t>
    </r>
    <r>
      <rPr>
        <sz val="11"/>
        <color rgb="FF191546"/>
        <rFont val="Myriad Pro"/>
        <family val="2"/>
      </rPr>
      <t xml:space="preserve">
* Guía para la elaboración de la Matriz de Indicadores para Resultados. (CONEVAL, 2013) disponible en la liga de Internet: https://www.coneval.org.mx/Informes/Coordinacion/Publicaciones%20oficiales/GUIA_PARA_LA_ELABORACION_DE_MATRIZ_DE_INDICADORES.pdf
* Guía para el diseño de la Matriz de Indicadores para Resultados. (SHCP, 2016) disponible en la liga de Internet:  https://www.gob.mx/cms/uploads/attachment/file/154437/Guia_MIR.pdf
* Manual para el diseño y construcción de indicadores. Instrumentos principales para el monitoreo de programas sociales México. (CONEVAL, 2013) disponible en la liga de Internet:  https://www.coneval.org.mx/informes/coordinacion/publicaciones%20oficiales/manual_para_el_diseno_y_contruccion_de_indicadores.pdf
* Guía para el diseño de indicadores estratégicos.(SHCP, 2010) disponible en la liga de Internet:  https://www.apartados.hacienda.gob.mx/sed/documentos/capacitacion/guia_indicadores_estrategicos.pdf
</t>
    </r>
  </si>
  <si>
    <t>Población atendida (beneficiarios)</t>
  </si>
  <si>
    <t>Programada (Variable 1)</t>
  </si>
  <si>
    <t>Realizado (Variable 2)</t>
  </si>
  <si>
    <t>Programada (Variable 2)</t>
  </si>
  <si>
    <t>Realizado (Variable 1)</t>
  </si>
  <si>
    <t>Cumplimiento del indicador (Realizado entre lo programado)</t>
  </si>
  <si>
    <t>Unidad de medida</t>
  </si>
  <si>
    <t>(V1/V2)*100</t>
  </si>
  <si>
    <t>Estratégicos</t>
  </si>
  <si>
    <t>X</t>
  </si>
  <si>
    <t>Anual</t>
  </si>
  <si>
    <t>Ascendente</t>
  </si>
  <si>
    <t>Regular</t>
  </si>
  <si>
    <t>El resultado del FIN se obtendra en el 4to trimestre</t>
  </si>
  <si>
    <t>Eficacia</t>
  </si>
  <si>
    <t>Mensual</t>
  </si>
  <si>
    <t>Porque es preciso y entendible.</t>
  </si>
  <si>
    <t>Refleja una dimensión importante de logro del objetivo.</t>
  </si>
  <si>
    <t>La información que proporciona esta disponible a un costo razonable.</t>
  </si>
  <si>
    <t>Su base es suficiente para evaluar el desempeño.</t>
  </si>
  <si>
    <t>Se puede verificar en los reportes trimestrales hechos por la direcciòn.</t>
  </si>
  <si>
    <t>El resultado de la variable del componente 2, se obtendra en el 4to trimestre</t>
  </si>
  <si>
    <t>3.0.0.0.0 SECTOR PÚBLICO MUNICIPAL
3.1.0.0.0 SECTOR PÚBLICO NO FINANCIERO
3.1.1.0.0 GOBIERNO GENERAL MUNICIPAL
3.1.1.1.0 Gobierno Municipal</t>
  </si>
  <si>
    <t>Población total del municipio</t>
  </si>
  <si>
    <t>Población determinada en el Programa Presupuestario</t>
  </si>
  <si>
    <t>Población beneficiada por el programa presupuestario en el ejercicio 2025</t>
  </si>
  <si>
    <t>Población en General</t>
  </si>
  <si>
    <t>Población beneficiada</t>
  </si>
  <si>
    <t>Direccion de Obras Públicas</t>
  </si>
  <si>
    <t xml:space="preserve">Se realizaron obras para beneficio de la poblacion, como lo son: obras de drenaje, agua potable, alumbrado público, educacion e infraestructura </t>
  </si>
  <si>
    <t>obras públicas validadas (V1/V2)*100</t>
  </si>
  <si>
    <t>obras públicas adjudicadas (V1/V2)*100</t>
  </si>
  <si>
    <t>obras supervisadas (V1/V2)*100</t>
  </si>
  <si>
    <t>La disponibilidad presupuestaria permite realizar obras estratégicas.</t>
  </si>
  <si>
    <t>Informacion del área de Obras Publicas</t>
  </si>
  <si>
    <t>2. Desarrollo social</t>
  </si>
  <si>
    <t>((V1/V2)-1)*100</t>
  </si>
  <si>
    <t>El resultado del PROPOSITO se obtendra en el 4to trimestre</t>
  </si>
  <si>
    <t>obras</t>
  </si>
  <si>
    <t>Reuniónes</t>
  </si>
  <si>
    <t>obras supervisadas</t>
  </si>
  <si>
    <t>Zongozotla, Puebla</t>
  </si>
  <si>
    <t>INFRAESTRUCTURA SOCIAL</t>
  </si>
  <si>
    <t>infraestructura social</t>
  </si>
  <si>
    <t xml:space="preserve"> Infraestructura social</t>
  </si>
  <si>
    <t>EJE 2: "BIENESTAR SOCIAL CON HUMANISMO"</t>
  </si>
  <si>
    <t>Territorio</t>
  </si>
  <si>
    <t>P31NFS0C</t>
  </si>
  <si>
    <t>2.7 Otros asuntos sociales</t>
  </si>
  <si>
    <t>2.2.2 Desarrollo Comunitario</t>
  </si>
  <si>
    <t>ZONGOZOTLA</t>
  </si>
  <si>
    <t>Dirección de Obras publicas</t>
  </si>
  <si>
    <t>P3INFS0C</t>
  </si>
  <si>
    <t xml:space="preserve">En el municipio de Zongozotla, la pobreza multidimensional y el rezago social se manifiestan de forma directa en la carencia de infraestructura básica y la deficiente prestación de servicios públicos municipales. Conforme a los lineamientos establecidos por el CONEVAL, gran parte de la población enfrenta carencias críticas en indicadores relacionados con servicios básicos en la vivienda, tales como:
Acceso limitado a agua potable entubada y sistemas de drenaje sanitario, deficiencias en electrificación rural y alumbrado público, vialidades deterioradas y escasez de espacios públicos adecuados, e infraestructura educativa y de salud sin condiciones óptimas de funcionalidad y seguridad.
Ante este contexto, el Fondo de Aportaciones para la Infraestructura Social Municipal (FAISMUN) constituye la principal herramienta financiera para atender estas necesidades mediante la ejecución de obras públicas que beneficien directamente a la población en condiciones de mayor vulnerabilidad. Su correcta aplicación exige una planeación estratégica orientada a disminuir carencias sociales y elevar el nivel de vida en las comunidades con mayor rezago.
</t>
  </si>
  <si>
    <t xml:space="preserve">Dado que el Ayuntamiento de Zongozotla depende en un 93.2% de recursos federales, principalmente del FAISMUN y el FORTAMUN, resulta prioritario optimizar su aplicación a través de proyectos de obra pública con impacto tangible en el bienestar social. Entre los objetivos centrales se encuentran: Reducir las carencias sociales mediante la ampliación y mejora de servicios básicos como agua potable, drenaje, caminos y electrificación, Mejorar la calidad de vida en localidades con altos índices de marginación y Cumplir con lo dispuesto en la Ley de Coordinación Fiscal, que establece que el FAISMUN debe destinarse exclusivamente a obras de infraestructura social básica, tales como: Sistemas de agua potable y alcantarillado sanitario, Electrificación en zonas rurales, Rehabilitación de escuelas y centros de salud y Mejoramiento de viviendas para población en pobreza extrema.
</t>
  </si>
  <si>
    <t xml:space="preserve">Actualmente, el municipio presenta un rezago significativo en materia de infraestructura pública, particularmente en zonas rurales y de difícil acceso. Entre los principales desafíos se identifican: Caminos de terracería en mal estado, que limitan la conectividad y el acceso a servicios esenciales, Insuficiencia de redes de agua potable, especialmente en comunidades alejadas, Instalaciones educativas y de salud deterioradas, con limitaciones en servicios básicos y Espacios públicos sin mantenimiento y alumbrado público deficiente, afectando la seguridad y convivencia comunitaria.
</t>
  </si>
  <si>
    <t>A pesar de que en ejercicios fiscales anteriores se han ejecutado obras con recursos del FAISMUN, estas han sido insuficientes para cubrir la totalidad de la demanda social, debido a la magnitud del rezago y a la dispersión territorial.
Actualmente, persisten zonas con altos niveles de marginación que requieren atención prioritaria. Las necesidades más urgentes incluyen: Pavimentación y rehabilitación de calles y caminos rurales, Ampliación de redes de agua potable y drenaje sanitario y la Construcción de sistemas de captación o almacenamiento de agua en zonas de difícil abasto.</t>
  </si>
  <si>
    <t>El Ayuntamiento de Zongozotla ha desarrollado diversas obras orientadas a mejorar las condiciones de vida en comunidades vulnerables, tales como: Construcción de almacén de agua potable y mejorar la red del sistema de agua potable, Rehabilitación de caminos rurales y la Instalación de luminarias solares en zonas con limitada electrificación.
No obstante, para fortalecer la eficiencia del gasto público y ampliar los beneficios de estas acciones, es necesario consolidar:  Transparencia en la asignación de recursos y priorización de proyectos, los Mecanismos de participación comunitaria a través de comités de obra y juntas auxiliares y la Coordinación intergubernamental, tanto con instancias estatales como federales, para gestionar recursos adicionales y asistencia técnica.</t>
  </si>
  <si>
    <t xml:space="preserve">Fuentes oficiales:
•	Informe de pobreza y rezago social municipal (CONEVAL y Secretaría de Bienestar).
•	Datos estadísticos del INEGI sobre acceso a servicios básicos.
•	Catálogo de necesidades del Plan Municipal de Desarrollo 2024–2027.
Enfoque para la obra pública municipal: Priorizar proyectos con alto impacto social y cobertura comunitaria, Incorporar mantenimiento preventivo y correctivo en obras existentes y Promover la contratación de mano de obra local para incentivar el empleo en la zona.
</t>
  </si>
  <si>
    <t>Insuficiente infraestructura y servicios básicos en el municipio, limitando el desarrollo social y económico.</t>
  </si>
  <si>
    <t>Mejorar la infraestructura y servicios básicos para elevar la calidad de vida y reducir el rezago social en Zongozotla</t>
  </si>
  <si>
    <t>Financiar obras, acciones sociales básicas e inversiones que beneficien directamente a población en situación de pobreza extrema, o a población que habita en localidades con alto o muy alto grado de rezago social  a fin de contribuir a la reducción del rezago en infraestructura social básica.</t>
  </si>
  <si>
    <t>Realización de proyectos que inciden directamente a las carencias sociales y rezago social identificadas en el Informe Anual sobre la Situación de Pobreza y Rezago Social.</t>
  </si>
  <si>
    <t xml:space="preserve">Objetivo 1: 1.4, 
Objetivo 6: 6.1, 6.2, 6.4
Objetivo 9: 9.1, </t>
  </si>
  <si>
    <t>Objetivo 1: Fin de la pobreza
Objetivo 6: Agua limpia y Saneamiento
Objetivo 9: Industria, innovación e infraestructura</t>
  </si>
  <si>
    <t xml:space="preserve">Garantizar el acceso equitativo a infraestructura social básica </t>
  </si>
  <si>
    <t>Garantizar el pleno ejercicio de los derechos sociales consagrados en la Constitución Política de los Estados Unidos Mexicanos, asegurando el acceso de toda la población al desarrollo social.</t>
  </si>
  <si>
    <t xml:space="preserve">Incidir en la reducción de las brechas de desarrollo identificadas en la población a través de la inversión en carencias sociales que determinan la pobreza multidimensional. Así como, mejorar la calidad de los servicios públicos municipales. </t>
  </si>
  <si>
    <t>Líneas de acción 1: Aplicar los recursos públicos destinados al bienestar social con eficiencia, eficacia, economía, transparencia y honradez para satisfacer los objetivos a los que estén destinados.
Líneas de acción 2: Garantizar los derechos humanos de las mujeres y de la reducción de las brechas de género, especialmente en materia de violencia contra las mujeres y empoderamiento económico, niñas, niños, adolescentes, jóvenes, personas con discapacidad, personas adultas mayores y grupos en situación de vulnerabilidad.
Líneas de acción 3: Impulsar la coordinación de los tres niveles de gobierno a efecto de coordinar recursos y esfuerzos a favor de la población vulnerable.
Líneas de acción 4: Mantener comunicación permanente con la sociedad para establecer mecanismos de corresponsabilidad e incrementar resultados.</t>
  </si>
  <si>
    <t>EJE1: HUMANISMO CON BIENESTAR</t>
  </si>
  <si>
    <t>BIENESTAR</t>
  </si>
  <si>
    <t>1.1.1 Impulsar el bienestar integral de la población con bioética social y humanismo mexicano.</t>
  </si>
  <si>
    <t>1.1.1.1 Impulso de programas de desarrollo social para el bienestar integral.</t>
  </si>
  <si>
    <t>1.1.1.1.1 Mejorar la infraestructura comunitaria, bienes o servicios básicos con identidad poblana.</t>
  </si>
  <si>
    <t>Porcentaje de la población en situación de pobreza</t>
  </si>
  <si>
    <t>MONTO DE RECURSOS DESTINADOS AL FINANCIAMIENTO DE PROYECTOS DE SERVICIOS BÁSICOS EN LA VIVIENDA DEL FONDO DE APORTACIONES PARA LA INFRAESTRUCTURA SOCIAL MUNICIPAL (FAISMUN). (RECURSOS EJERCIDOS EN SERVICIOS BÁSICOS EN LA VIVIENDA/RECURSOS PROGRAMADOS AL FINANCIEMIENTO DE PROYECTOS DE SERVICIOS BASICOS EN LA VIVIENDA DEL FONDO FAISMUN) *100.</t>
  </si>
  <si>
    <t>PORCENTAJE DE RECURSOS DESTINADOS AL FINANCIAMIENTO DE PROYECTOS DE CALIDAD Y ESPACIOS EN LA VIVIENDA DEL FONDO DE APORTACIONES PARA LA INFRAESTRUCTURA SOCIAL MUNICIPAL (FAISMUN). (RECURSOS EJERCIDOS AL FINANCIAMIENTO DE PROYECTOS DE CALIDAD Y ESPACIOS EN LA VIVIENDA/RECURSOS PROGRAMADOS AL FINANCIEMIENTO DE PROYECTOS DECALIDAD Y ESPACIOS EN LA VIVIENDA DEL  FONDO FAISMUN) *100</t>
  </si>
  <si>
    <t xml:space="preserve">Obras y acciones realizadas en instituciones educativas existentes con la finalidad de mejorar sus espacios y calidad.
</t>
  </si>
  <si>
    <t xml:space="preserve">PORCENTAJE DE RECURSOS DESTINADOS AL FINANCIAMIENTO DE PROYECTOS DE INFRAESTRUCTURA EDUCATIVA DEL FONDO DE APORTACIONES PARA LA INFRAESTRUCTURA SOCIAL MUNICIPAL (FAISMUN).  (RECURSOS EJERCIDOS AL FINANCIAMIENTO DE PROYECTOS DE INFRAESTRUCTURA EDUCATIVA/RECURSOS PROGRAMADOS AL FINANCIAMIENTO DE PROYECTOS  DE INFRAESTRUCTURA EDUCATIVA)*100.  </t>
  </si>
  <si>
    <t xml:space="preserve">PORCENTAJE DE RECURSOS DESTINADOS AL FINANCIAMIENTO DE PROYECTOS DE INFRAESTRUCTURA SALUD Y ALIMENTACIÓN DEL FONDO DE APORTACIONES PARA LA INFRAESTRUCTURA SOCIAL MUNICIPAL (FAISMUN).  (MONTO DE RECURSOS DEL FAISMUN EJERCIDOS AL FINANCIAMIENTO DE PROYECTOS DE INFRAESTRUCTURA DE SALUD Y ALIMENTACIÓN/MONTO DE RECURSOS DEL FAISMUN PROGRAMADOS AL FINANCIAMIENTO DE PROYECTOS DE INFRAESTRUCTURA DE SALUD Y ALIMENTACIÓN) *100.
</t>
  </si>
  <si>
    <t>PORCENTAJE DE RECURSOS DESTINADOS AL FINANCIAMIENTO DE PROYECTOS DE URBANIZACIÓN DEL FONDO DE APORTACIONES PARA LA INFRAESTRUCTURA SOCIAL MUNICIPAL (FAISMUN).  (RECURSOS DEL FAISMUN EJERCIDOS AL FINANCIAMIENTO DE PROYECTOS DE URBANIZACIÓN/ RECURSOS DEL FAISMUN PROGRAMADOS AL FINANCIAMIENTO DE PROYECTOS DE URBANIZACIÓN) *100.</t>
  </si>
  <si>
    <t xml:space="preserve">Obras y acciones ejecutadas con la finalidad de mejorar los espacios públicos, para contribuir al desarrollo social y económico, así como a la disminución del rezago en infraestructura de la población objetivo.  </t>
  </si>
  <si>
    <t>PORCENTAJE DE RECURSOS DEL FONDO DE APORTACIONES PARA LA INFRAESTRUCTURA SOCIAL MUNICIPAL DESTINADOS AL FINANCIAMIENTO DE GASTOS INDIRECTOS Y AL PRODIM.  (RECURSOS EJERCIDOS EN GASTOS INDIRECTOS Y AL PRODIM/RECURSOS PROGRAMADOS EN GASTOS INDIRECTOS Y AL PRODIM) *100.</t>
  </si>
  <si>
    <t>Sesión de aprobación del Programa Anual de Inversión en el Comité de Planeación para el Desarrollo Municipal (COPLADEMUN)</t>
  </si>
  <si>
    <t>Seguimiento a proyectos mediante la Cedula de verificación y Seguimiento</t>
  </si>
  <si>
    <t>Sesiones  (V1/V2)*100</t>
  </si>
  <si>
    <t>Monto de recursos destinados al financiamiento de proyectos de servicios básicos en la vivienda del fondo de aportaciones para la infraestructura social municipal (FAISMUN).</t>
  </si>
  <si>
    <t xml:space="preserve">Mide el monto de recursos del FAISMUN destinados a proyectos que mejoran servicios básicos en la vivienda, contribuyendo a reducir el rezago en infraestructura social básica en localidades con alto rezago social o pobreza extrema. </t>
  </si>
  <si>
    <t>Pesos</t>
  </si>
  <si>
    <t>RECURSOS EJERCIDOS EN SERVICIOS BÁSICOS EN LA VIVIENDA</t>
  </si>
  <si>
    <t>RECURSOS PROGRAMADOS AL FINANCIEMIENTO DE PROYECTOS DE SERVICIOS BASICOS EN LA VIVIENDA DEL FONDO FAISMUN</t>
  </si>
  <si>
    <t>Contratos y facturas
Reportes de ejecución de obras
Reportes de avance
Registros fotográficos
Actas de entrega-recepción</t>
  </si>
  <si>
    <t xml:space="preserve">Permite identificar la inversión pública destinada a servicios básicos en la vivienda y evaluar el impacto del FAISMUN en la calidad de vida de la población objetivo.
</t>
  </si>
  <si>
    <t>No disponible</t>
  </si>
  <si>
    <t>Trimestral</t>
  </si>
  <si>
    <t xml:space="preserve">Porcentaje de recursos destinados al financiamiento de proyectos  de calidad y espacios en la vivienda del fondo de aportaciones para la infraestructura social municipal (FAISMUN).
</t>
  </si>
  <si>
    <t>Mide la proporción de recursos del FAISMUN destinados a proyectos que mejoran la calidad y los espacios de la vivienda, contribuyendo a reducir el rezago habitacional en zonas con alto rezago social o pobreza extrema.</t>
  </si>
  <si>
    <t>RECURSOS EJERCIDOS AL FINANCIAMIENTO DE PROYECTOS  DE CALIDAD Y ESPACIOS EN LA VIVIENDA</t>
  </si>
  <si>
    <t>RECURSOS PROGRAMADOS AL FINANCIEMIENTO DE PROYECTOS DECALIDAD Y ESPACIOS EN LA VIVIENDA DEL  FONDO FAISMUN</t>
  </si>
  <si>
    <t xml:space="preserve">Evalúa la priorización de recursos del FAISMUN en mejorar la calidad y espacios habitacionales para atender el rezago en comunidades vulnerables.
</t>
  </si>
  <si>
    <t xml:space="preserve">Obras y acciones realizadas en instituciones educativas existentes con la finalidad de mejorar sus espacios y calidad.
</t>
  </si>
  <si>
    <t>RECURSOS EJERCIDOS AL FINANCIAMIENTO DE PROYECTOS DE INFRAESTRUCTURA EDUCATIVA</t>
  </si>
  <si>
    <t>RECURSOS PROGRAMADOS AL FINANCIAMIENTO DE PROYECTOS DE INFRAESTRUCTURA EDUCATIVA</t>
  </si>
  <si>
    <t>mejora en calidad educativa, reducción de rezago escolar</t>
  </si>
  <si>
    <t>1.- Sesión de aprobación del Programa Anual de Inversión en el Comité de Planeación para el Desarrollo Municipal (COPLADEMUN)</t>
  </si>
  <si>
    <t>2.-Registro de información de los proyectos en La Matriz de Inversión de Desarrollo Social.</t>
  </si>
  <si>
    <t>4.- Seguimiento a proyectos mediante la Cedula de verificación y Seguimiento</t>
  </si>
  <si>
    <t xml:space="preserve">5.- </t>
  </si>
  <si>
    <t xml:space="preserve">Registros </t>
  </si>
  <si>
    <t>PORCENTAJE DE RECURSOS DESTINADOS AL FINANCIAMIENTO DE PROYECTOS DE INFRAESTRUCTURA SALUD Y ALIMENTACIÓN DEL FONDO DE APORTACIONES PARA LA INFRAESTRUCTURA SOCIAL MUNICIPAL (FAISMUN).</t>
  </si>
  <si>
    <t xml:space="preserve">Mide la proporción del presupuesto FAISMUN que el municipio asigna específicamente a proyectos de infraestructura en salud (centros médicos, clínicas rurales, equipamiento) y alimentación (comedores comunitarios, huertos, programas contra la desnutrición), en relación con el total de recursos FAISMUN recibidos.
</t>
  </si>
  <si>
    <t xml:space="preserve">Pesos </t>
  </si>
  <si>
    <t>Eficiencia</t>
  </si>
  <si>
    <t>MONTO DE RECURSOS DEL FAISMUN EJERCIDOS AL FINANCIAMIENTO DE PROYECTOS DE INFRAESTRUCTURA DE SALUD Y ALIMENTACIÓN</t>
  </si>
  <si>
    <t>MONTO DE RECURSOS DEL FAISMUN PROGRAMADOS AL FINANCIAMIENTO DE PROYECTOS DE INFRAESTRUCTURA DE SALUD Y ALIMENTACIÓN</t>
  </si>
  <si>
    <t>Obras y acciones ejecutadas con la finalidad de mejorar los espacios públicos, para contribuir al desarrollo social y económico, así como a la disminución del rezago en infraestructura de la población objetivo.</t>
  </si>
  <si>
    <t xml:space="preserve">Obras y acciones ejecutadas con la finalidad de mejorar la urbanizacion
</t>
  </si>
  <si>
    <t>RECURSOS DEL FAISMUN EJERCIDOS AL FINANCIAMIENTO DE PROYECTOS DE URBANIZACIÓN</t>
  </si>
  <si>
    <t>Porcentaje de recursos destinados al financiamiento de proyectos de urbanización del fondo de aportaciones para la infraestructura social municipal (FAISMUN).</t>
  </si>
  <si>
    <t>Mide la proporción del Fondo de Aportaciones para la Infraestructura Social Municipal (FAISMUN) asignada específicamente a proyectos de urbanización, en relación con el total de recursos FAISMUN recibidos por el municipio en un ejercicio fiscal determinado.</t>
  </si>
  <si>
    <t xml:space="preserve">Obras y acciones ejecutadas para mejorar el servicio de agua potable
</t>
  </si>
  <si>
    <t>Porcentaje de recursos del fondo de aportaciones para la infraestructura social municipal destinados al financiamiento de gastos indirectos y al PRODIM.</t>
  </si>
  <si>
    <t xml:space="preserve">Mide la proporción de los recursos del Fondo de Aportaciones para la Infraestructura Social Municipal (FAISMUN) que se destinan a: Gastos indirectos (administración, supervisión y gestión de proyectos), PRODIM (Programa de Desarrollo Institucional Municipal </t>
  </si>
  <si>
    <t>Gestión</t>
  </si>
  <si>
    <t>RECURSOS EJERCIDOS EN GASTOS INDIRECTOS Y AL PRODIM</t>
  </si>
  <si>
    <t>RECURSOS PROGRAMADOS EN GASTOS INDIRECTOS Y AL PRODIM</t>
  </si>
  <si>
    <t>Se puede verificar en los reportes trimestrales hechos por la dirección.</t>
  </si>
  <si>
    <t xml:space="preserve">Segundo rimestre </t>
  </si>
  <si>
    <t>Segundo Trimestre</t>
  </si>
  <si>
    <t xml:space="preserve">Segundo Trimestre </t>
  </si>
  <si>
    <t>1.	Contratos y facturas
2.	Reportes de ejecución de obras
3.	Registros fotográficos
4.	Actas de entrega-recepción
5.	Fianzas de obra pública</t>
  </si>
  <si>
    <t xml:space="preserve"> Obras y acciones realizadas para mejorar los espacios públicos, con el objetivo de contribuir a la disminución del rezago en infraestructura del sector.</t>
  </si>
  <si>
    <t>Infraestructura básica ejecutada en el sector salud, así como obras y acciones destinadas a la mejora de espacios, con el objetivo de contribuir a la reducción del rezago en materia de infraestructura del sector.</t>
  </si>
  <si>
    <t>2.-Registro de información de los proyectos en SIFAIS</t>
  </si>
  <si>
    <t>Registro de información de los proyectos en SIFAIS</t>
  </si>
  <si>
    <t>Registro de proyectos en el sistema de Recursos Federales Transferidos (SRFT)</t>
  </si>
  <si>
    <t>3.- Registro de proyectos en el sistema de Recursos Federales Transferidos (SRFT)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</si>
</sst>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0000"/>
  </numFmts>
  <fonts count="86">
    <font>
      <sz val="10"/>
      <name val="Arial"/>
      <family val="2"/>
    </font>
    <font>
      <sz val="11"/>
      <color theme="1"/>
      <name val="Calibri"/>
      <family val="2"/>
      <scheme val="minor"/>
    </font>
    <font>
      <sz val="11"/>
      <color theme="1"/>
      <name val="Calibri"/>
      <family val="2"/>
      <scheme val="minor"/>
    </font>
    <font>
      <sz val="11"/>
      <color theme="1"/>
      <name val="Calibri"/>
      <family val="2"/>
      <scheme val="minor"/>
    </font>
    <font>
      <b/>
      <sz val="22"/>
      <color rgb="FF191546"/>
      <name val="Myriad Pro"/>
      <family val="2"/>
    </font>
    <font>
      <b/>
      <sz val="18"/>
      <color rgb="FF191546"/>
      <name val="Myriad Pro"/>
      <family val="2"/>
    </font>
    <font>
      <sz val="11.5"/>
      <color rgb="FF191546"/>
      <name val="Myriad Pro"/>
      <family val="2"/>
    </font>
    <font>
      <b/>
      <sz val="11.5"/>
      <color rgb="FF191546"/>
      <name val="Myriad Pro"/>
      <family val="2"/>
    </font>
    <font>
      <sz val="11"/>
      <color rgb="FF191546"/>
      <name val="Myriad Pro"/>
      <family val="2"/>
    </font>
    <font>
      <b/>
      <sz val="11"/>
      <color rgb="FF191546"/>
      <name val="Myriad Pro"/>
      <family val="2"/>
    </font>
    <font>
      <sz val="11"/>
      <color theme="1"/>
      <name val="Myriad Pro"/>
      <family val="2"/>
    </font>
    <font>
      <sz val="10"/>
      <name val="Arial"/>
      <family val="2"/>
    </font>
    <font>
      <b/>
      <sz val="18"/>
      <name val="Calibri Light"/>
      <family val="2"/>
      <scheme val="major"/>
    </font>
    <font>
      <sz val="10"/>
      <color theme="1" tint="0.34998626667073579"/>
      <name val="Calibri Light"/>
      <family val="2"/>
      <scheme val="major"/>
    </font>
    <font>
      <b/>
      <sz val="10"/>
      <name val="Calibri Light"/>
      <family val="2"/>
      <scheme val="major"/>
    </font>
    <font>
      <sz val="10"/>
      <name val="Calibri Light"/>
      <family val="2"/>
      <scheme val="major"/>
    </font>
    <font>
      <b/>
      <sz val="16"/>
      <color theme="0"/>
      <name val="Calibri Light"/>
      <family val="2"/>
      <scheme val="major"/>
    </font>
    <font>
      <sz val="10"/>
      <color theme="1"/>
      <name val="Calibri Light"/>
      <family val="2"/>
      <scheme val="major"/>
    </font>
    <font>
      <b/>
      <i/>
      <sz val="10"/>
      <color rgb="FFA25248"/>
      <name val="Calibri Light"/>
      <family val="2"/>
      <scheme val="major"/>
    </font>
    <font>
      <b/>
      <sz val="11"/>
      <name val="Calibri Light"/>
      <family val="2"/>
      <scheme val="major"/>
    </font>
    <font>
      <sz val="11"/>
      <name val="Calibri Light"/>
      <family val="2"/>
      <scheme val="major"/>
    </font>
    <font>
      <i/>
      <sz val="11"/>
      <color theme="1"/>
      <name val="Calibri Light"/>
      <family val="2"/>
      <scheme val="major"/>
    </font>
    <font>
      <b/>
      <sz val="14"/>
      <color theme="0"/>
      <name val="Calibri Light"/>
      <family val="2"/>
      <scheme val="major"/>
    </font>
    <font>
      <b/>
      <sz val="10"/>
      <color theme="1" tint="0.34998626667073579"/>
      <name val="Calibri Light"/>
      <family val="2"/>
      <scheme val="major"/>
    </font>
    <font>
      <b/>
      <sz val="12"/>
      <color theme="0"/>
      <name val="Arial"/>
      <family val="2"/>
    </font>
    <font>
      <u/>
      <sz val="11"/>
      <color theme="10"/>
      <name val="Calibri"/>
      <family val="2"/>
      <scheme val="minor"/>
    </font>
    <font>
      <sz val="11"/>
      <name val="Calibri"/>
      <family val="2"/>
      <scheme val="minor"/>
    </font>
    <font>
      <b/>
      <sz val="10"/>
      <color theme="0"/>
      <name val="Arial"/>
      <family val="2"/>
    </font>
    <font>
      <b/>
      <sz val="10"/>
      <color theme="1" tint="0.34998626667073579"/>
      <name val="Arial"/>
      <family val="2"/>
    </font>
    <font>
      <sz val="18"/>
      <name val="Calibri Light"/>
      <family val="2"/>
      <scheme val="major"/>
    </font>
    <font>
      <sz val="10"/>
      <name val="Montserrat"/>
      <family val="3"/>
    </font>
    <font>
      <sz val="14"/>
      <name val="Montserrat"/>
      <family val="3"/>
    </font>
    <font>
      <b/>
      <sz val="26"/>
      <name val="Calibri Light"/>
      <family val="2"/>
      <scheme val="major"/>
    </font>
    <font>
      <sz val="14"/>
      <name val="Calibri Light"/>
      <family val="2"/>
      <scheme val="major"/>
    </font>
    <font>
      <b/>
      <sz val="20"/>
      <color theme="0"/>
      <name val="Calibri Light"/>
      <family val="2"/>
      <scheme val="major"/>
    </font>
    <font>
      <b/>
      <sz val="16"/>
      <name val="Calibri Light"/>
      <family val="2"/>
      <scheme val="major"/>
    </font>
    <font>
      <sz val="16"/>
      <name val="Calibri Light"/>
      <family val="2"/>
      <scheme val="major"/>
    </font>
    <font>
      <sz val="14"/>
      <color theme="1" tint="0.34998626667073579"/>
      <name val="Calibri Light"/>
      <family val="2"/>
      <scheme val="major"/>
    </font>
    <font>
      <sz val="16"/>
      <name val="Montserrat"/>
      <family val="3"/>
    </font>
    <font>
      <b/>
      <sz val="18"/>
      <color rgb="FF7030A0"/>
      <name val="Calibri Light"/>
      <family val="2"/>
      <scheme val="major"/>
    </font>
    <font>
      <b/>
      <sz val="14"/>
      <color theme="1" tint="0.34998626667073579"/>
      <name val="Calibri Light"/>
      <family val="2"/>
      <scheme val="major"/>
    </font>
    <font>
      <b/>
      <sz val="20"/>
      <name val="Calibri Light"/>
      <family val="2"/>
      <scheme val="major"/>
    </font>
    <font>
      <sz val="14"/>
      <color theme="1"/>
      <name val="Calibri Light"/>
      <family val="2"/>
      <scheme val="major"/>
    </font>
    <font>
      <b/>
      <sz val="14"/>
      <name val="Calibri Light"/>
      <family val="2"/>
      <scheme val="major"/>
    </font>
    <font>
      <sz val="12"/>
      <name val="Calibri Light"/>
      <family val="2"/>
      <scheme val="major"/>
    </font>
    <font>
      <b/>
      <sz val="18"/>
      <color theme="0"/>
      <name val="Calibri Light"/>
      <family val="2"/>
      <scheme val="major"/>
    </font>
    <font>
      <b/>
      <sz val="12"/>
      <name val="Calibri Light"/>
      <family val="2"/>
      <scheme val="major"/>
    </font>
    <font>
      <sz val="18"/>
      <name val="Montserrat"/>
      <family val="3"/>
    </font>
    <font>
      <sz val="26"/>
      <name val="Calibri Light"/>
      <family val="2"/>
      <scheme val="major"/>
    </font>
    <font>
      <b/>
      <sz val="10"/>
      <name val="Arial"/>
      <family val="2"/>
    </font>
    <font>
      <sz val="11"/>
      <color theme="1"/>
      <name val="Calibri Light"/>
      <family val="2"/>
      <scheme val="major"/>
    </font>
    <font>
      <sz val="11"/>
      <color theme="1"/>
      <name val="Montserrat"/>
      <family val="3"/>
    </font>
    <font>
      <b/>
      <sz val="20"/>
      <color rgb="FF000000"/>
      <name val="Calibri Light"/>
      <family val="2"/>
      <scheme val="major"/>
    </font>
    <font>
      <b/>
      <sz val="20"/>
      <color theme="1"/>
      <name val="Montserrat"/>
    </font>
    <font>
      <b/>
      <sz val="12"/>
      <color theme="0"/>
      <name val="Calibri Light"/>
      <family val="2"/>
      <scheme val="major"/>
    </font>
    <font>
      <sz val="9"/>
      <name val="Calibri Light"/>
      <family val="2"/>
      <scheme val="major"/>
    </font>
    <font>
      <sz val="9"/>
      <color theme="1"/>
      <name val="Calibri Light"/>
      <family val="2"/>
      <scheme val="major"/>
    </font>
    <font>
      <b/>
      <sz val="11"/>
      <color theme="1"/>
      <name val="Montserrat"/>
    </font>
    <font>
      <sz val="10"/>
      <color theme="1"/>
      <name val="Montserrat"/>
    </font>
    <font>
      <b/>
      <sz val="10"/>
      <color theme="1"/>
      <name val="Montserrat"/>
    </font>
    <font>
      <b/>
      <sz val="9"/>
      <color theme="1"/>
      <name val="Calibri Light"/>
      <family val="2"/>
      <scheme val="major"/>
    </font>
    <font>
      <b/>
      <sz val="9"/>
      <name val="Calibri Light"/>
      <family val="2"/>
      <scheme val="major"/>
    </font>
    <font>
      <b/>
      <sz val="11"/>
      <color theme="1"/>
      <name val="Calibri Light"/>
      <family val="2"/>
      <scheme val="major"/>
    </font>
    <font>
      <b/>
      <sz val="10"/>
      <color theme="1"/>
      <name val="Calibri Light"/>
      <family val="2"/>
      <scheme val="major"/>
    </font>
    <font>
      <b/>
      <sz val="16"/>
      <color indexed="8"/>
      <name val="Calibri Light"/>
      <family val="2"/>
      <scheme val="major"/>
    </font>
    <font>
      <b/>
      <sz val="18"/>
      <color theme="1"/>
      <name val="Montserrat"/>
    </font>
    <font>
      <b/>
      <sz val="14"/>
      <color theme="1"/>
      <name val="Montserrat"/>
    </font>
    <font>
      <sz val="9"/>
      <color theme="1" tint="0.34998626667073579"/>
      <name val="Calibri Light"/>
      <family val="2"/>
      <scheme val="major"/>
    </font>
    <font>
      <b/>
      <sz val="9"/>
      <color theme="1" tint="0.34998626667073579"/>
      <name val="Calibri Light"/>
      <family val="2"/>
      <scheme val="major"/>
    </font>
    <font>
      <b/>
      <sz val="24"/>
      <color theme="0"/>
      <name val="Calibri Light"/>
      <family val="2"/>
      <scheme val="major"/>
    </font>
    <font>
      <sz val="16"/>
      <color theme="1" tint="0.34998626667073579"/>
      <name val="Calibri Light"/>
      <family val="2"/>
      <scheme val="major"/>
    </font>
    <font>
      <b/>
      <sz val="16"/>
      <color theme="1" tint="0.34998626667073579"/>
      <name val="Calibri Light"/>
      <family val="2"/>
      <scheme val="major"/>
    </font>
    <font>
      <b/>
      <sz val="12"/>
      <color rgb="FF328E8D"/>
      <name val="Calibri Light"/>
      <family val="2"/>
      <scheme val="major"/>
    </font>
    <font>
      <b/>
      <sz val="18"/>
      <color rgb="FF1E607B"/>
      <name val="Calibri Light"/>
      <family val="2"/>
      <scheme val="major"/>
    </font>
    <font>
      <b/>
      <sz val="16"/>
      <color rgb="FF328E8D"/>
      <name val="Calibri Light"/>
      <family val="2"/>
      <scheme val="major"/>
    </font>
    <font>
      <b/>
      <sz val="14"/>
      <color rgb="FF328E8D"/>
      <name val="Calibri Light"/>
      <family val="2"/>
      <scheme val="major"/>
    </font>
    <font>
      <b/>
      <sz val="10"/>
      <color theme="0"/>
      <name val="Calibri Light"/>
      <family val="2"/>
      <scheme val="major"/>
    </font>
    <font>
      <b/>
      <sz val="8"/>
      <color theme="0"/>
      <name val="Arial"/>
      <family val="2"/>
    </font>
    <font>
      <sz val="16"/>
      <color theme="0"/>
      <name val="Calibri Light"/>
      <family val="2"/>
      <scheme val="major"/>
    </font>
    <font>
      <b/>
      <sz val="8"/>
      <color theme="1"/>
      <name val="Calibri Light"/>
      <family val="2"/>
      <scheme val="major"/>
    </font>
    <font>
      <sz val="12"/>
      <name val="Calibri"/>
      <family val="2"/>
      <scheme val="minor"/>
    </font>
    <font>
      <sz val="11"/>
      <name val="Montserrat"/>
      <family val="3"/>
    </font>
    <font>
      <b/>
      <sz val="8"/>
      <name val="Calibri Light"/>
      <family val="2"/>
      <scheme val="major"/>
    </font>
    <font>
      <sz val="8"/>
      <name val="Calibri Light"/>
      <family val="2"/>
      <scheme val="major"/>
    </font>
    <font>
      <b/>
      <sz val="12"/>
      <color theme="1"/>
      <name val="Calibri Light"/>
      <family val="2"/>
      <scheme val="major"/>
    </font>
    <font>
      <sz val="8"/>
      <color theme="1"/>
      <name val="Calibri Light"/>
      <family val="2"/>
      <scheme val="major"/>
    </font>
  </fonts>
  <fills count="18">
    <fill>
      <patternFill patternType="none"/>
    </fill>
    <fill>
      <patternFill patternType="gray125"/>
    </fill>
    <fill>
      <patternFill patternType="solid">
        <fgColor rgb="FFC0C0C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4C216D"/>
        <bgColor indexed="64"/>
      </patternFill>
    </fill>
    <fill>
      <patternFill patternType="solid">
        <fgColor theme="0"/>
        <bgColor indexed="64"/>
      </patternFill>
    </fill>
    <fill>
      <patternFill patternType="solid">
        <fgColor rgb="FFD5D8DA"/>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00B050"/>
        <bgColor indexed="64"/>
      </patternFill>
    </fill>
    <fill>
      <patternFill patternType="solid">
        <fgColor rgb="FFFFFF00"/>
        <bgColor indexed="64"/>
      </patternFill>
    </fill>
    <fill>
      <patternFill patternType="solid">
        <fgColor rgb="FFC00000"/>
        <bgColor indexed="64"/>
      </patternFill>
    </fill>
    <fill>
      <patternFill patternType="solid">
        <fgColor rgb="FF7030A0"/>
        <bgColor indexed="64"/>
      </patternFill>
    </fill>
    <fill>
      <patternFill patternType="solid">
        <fgColor theme="2"/>
        <bgColor indexed="64"/>
      </patternFill>
    </fill>
    <fill>
      <patternFill patternType="solid">
        <fgColor rgb="FF328E8D"/>
        <bgColor indexed="64"/>
      </patternFill>
    </fill>
    <fill>
      <patternFill patternType="solid">
        <fgColor rgb="FF1E607B"/>
        <bgColor indexed="64"/>
      </patternFill>
    </fill>
  </fills>
  <borders count="57">
    <border>
      <left/>
      <right/>
      <top/>
      <bottom/>
      <diagonal/>
    </border>
    <border>
      <left style="thin">
        <color indexed="64"/>
      </left>
      <right/>
      <top/>
      <bottom/>
      <diagonal/>
    </border>
    <border>
      <left/>
      <right/>
      <top/>
      <bottom style="thin">
        <color theme="0"/>
      </bottom>
      <diagonal/>
    </border>
    <border>
      <left/>
      <right/>
      <top style="dotted">
        <color indexed="64"/>
      </top>
      <bottom style="dotted">
        <color indexed="64"/>
      </bottom>
      <diagonal/>
    </border>
    <border>
      <left/>
      <right/>
      <top style="thin">
        <color indexed="64"/>
      </top>
      <bottom style="thin">
        <color indexed="64"/>
      </bottom>
      <diagonal/>
    </border>
    <border>
      <left/>
      <right/>
      <top/>
      <bottom style="thin">
        <color indexed="64"/>
      </bottom>
      <diagonal/>
    </border>
    <border>
      <left/>
      <right/>
      <top style="thin">
        <color auto="1"/>
      </top>
      <bottom/>
      <diagonal/>
    </border>
    <border>
      <left style="dotted">
        <color indexed="64"/>
      </left>
      <right style="dotted">
        <color indexed="64"/>
      </right>
      <top style="dotted">
        <color indexed="64"/>
      </top>
      <bottom style="dotted">
        <color indexed="64"/>
      </bottom>
      <diagonal/>
    </border>
    <border>
      <left/>
      <right/>
      <top/>
      <bottom style="dotted">
        <color indexed="64"/>
      </bottom>
      <diagonal/>
    </border>
    <border>
      <left style="thin">
        <color indexed="0"/>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otted">
        <color auto="1"/>
      </right>
      <top style="dotted">
        <color auto="1"/>
      </top>
      <bottom style="dotted">
        <color auto="1"/>
      </bottom>
      <diagonal/>
    </border>
    <border>
      <left/>
      <right style="thin">
        <color indexed="0"/>
      </right>
      <top/>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style="thin">
        <color indexed="0"/>
      </left>
      <right/>
      <top style="thin">
        <color indexed="64"/>
      </top>
      <bottom style="thin">
        <color indexed="64"/>
      </bottom>
      <diagonal/>
    </border>
    <border>
      <left/>
      <right/>
      <top style="thin">
        <color indexed="64"/>
      </top>
      <bottom/>
      <diagonal/>
    </border>
    <border>
      <left/>
      <right/>
      <top style="thin">
        <color auto="1"/>
      </top>
      <bottom style="thin">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hair">
        <color auto="1"/>
      </bottom>
      <diagonal/>
    </border>
    <border>
      <left style="thin">
        <color indexed="0"/>
      </left>
      <right style="thin">
        <color indexed="0"/>
      </right>
      <top style="thin">
        <color indexed="0"/>
      </top>
      <bottom/>
      <diagonal/>
    </border>
    <border>
      <left style="thin">
        <color indexed="0"/>
      </left>
      <right style="thin">
        <color indexed="64"/>
      </right>
      <top style="thin">
        <color indexed="0"/>
      </top>
      <bottom/>
      <diagonal/>
    </border>
    <border>
      <left style="thin">
        <color indexed="0"/>
      </left>
      <right style="thin">
        <color indexed="64"/>
      </right>
      <top/>
      <bottom style="thin">
        <color indexed="64"/>
      </bottom>
      <diagonal/>
    </border>
    <border>
      <left style="thin">
        <color indexed="0"/>
      </left>
      <right style="thin">
        <color indexed="0"/>
      </right>
      <top/>
      <bottom/>
      <diagonal/>
    </border>
    <border>
      <left style="thin">
        <color indexed="0"/>
      </left>
      <right/>
      <top/>
      <bottom style="thin">
        <color indexed="64"/>
      </bottom>
      <diagonal/>
    </border>
    <border>
      <left style="thin">
        <color indexed="64"/>
      </left>
      <right/>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style="thin">
        <color indexed="8"/>
      </left>
      <right/>
      <top style="thin">
        <color indexed="64"/>
      </top>
      <bottom style="thin">
        <color indexed="64"/>
      </bottom>
      <diagonal/>
    </border>
    <border>
      <left style="thin">
        <color indexed="0"/>
      </left>
      <right style="thin">
        <color indexed="64"/>
      </right>
      <top/>
      <bottom/>
      <diagonal/>
    </border>
    <border>
      <left style="thin">
        <color indexed="0"/>
      </left>
      <right style="thin">
        <color indexed="64"/>
      </right>
      <top/>
      <bottom style="thin">
        <color indexed="8"/>
      </bottom>
      <diagonal/>
    </border>
    <border>
      <left style="thin">
        <color indexed="0"/>
      </left>
      <right style="thin">
        <color indexed="64"/>
      </right>
      <top/>
      <bottom style="thin">
        <color indexed="8"/>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0"/>
      </right>
      <top style="thin">
        <color indexed="64"/>
      </top>
      <bottom style="thin">
        <color indexed="64"/>
      </bottom>
      <diagonal/>
    </border>
  </borders>
  <cellStyleXfs count="53">
    <xf numFmtId="0" fontId="0" fillId="0" borderId="0"/>
    <xf numFmtId="44" fontId="11" fillId="0" borderId="0" applyFont="0" applyFill="0" applyBorder="0" applyAlignment="0" applyProtection="0"/>
    <xf numFmtId="0" fontId="3" fillId="0" borderId="0"/>
    <xf numFmtId="0" fontId="25" fillId="0" borderId="0" applyNumberFormat="0" applyFill="0" applyBorder="0" applyAlignment="0" applyProtection="0"/>
    <xf numFmtId="0" fontId="11" fillId="0" borderId="0"/>
    <xf numFmtId="0" fontId="3" fillId="0" borderId="0"/>
    <xf numFmtId="0" fontId="3" fillId="0" borderId="0"/>
    <xf numFmtId="9" fontId="11" fillId="0" borderId="0" applyFont="0" applyFill="0" applyBorder="0" applyAlignment="0" applyProtection="0"/>
    <xf numFmtId="44" fontId="11" fillId="0" borderId="0" applyFont="0" applyFill="0" applyBorder="0" applyAlignment="0" applyProtection="0"/>
    <xf numFmtId="0" fontId="2" fillId="0" borderId="0"/>
    <xf numFmtId="0" fontId="2" fillId="0" borderId="0"/>
    <xf numFmtId="0" fontId="2" fillId="0" borderId="0"/>
    <xf numFmtId="9" fontId="11" fillId="0" borderId="0" applyFont="0" applyFill="0" applyBorder="0" applyAlignment="0" applyProtection="0"/>
    <xf numFmtId="44" fontId="11" fillId="0" borderId="0" applyFont="0" applyFill="0" applyBorder="0" applyAlignment="0" applyProtection="0"/>
    <xf numFmtId="0" fontId="1" fillId="0" borderId="0"/>
    <xf numFmtId="0" fontId="1" fillId="0" borderId="0"/>
    <xf numFmtId="0" fontId="1" fillId="0" borderId="0"/>
    <xf numFmtId="44" fontId="11" fillId="0" borderId="0" applyFont="0" applyFill="0" applyBorder="0" applyAlignment="0" applyProtection="0"/>
    <xf numFmtId="0" fontId="1" fillId="0" borderId="0"/>
    <xf numFmtId="0" fontId="1" fillId="0" borderId="0"/>
    <xf numFmtId="0" fontId="1" fillId="0" borderId="0"/>
    <xf numFmtId="44" fontId="11" fillId="0" borderId="0" applyFont="0" applyFill="0" applyBorder="0" applyAlignment="0" applyProtection="0"/>
    <xf numFmtId="0" fontId="1" fillId="0" borderId="0"/>
    <xf numFmtId="0" fontId="1" fillId="0" borderId="0"/>
    <xf numFmtId="0" fontId="1" fillId="0" borderId="0"/>
    <xf numFmtId="44" fontId="11" fillId="0" borderId="0" applyFont="0" applyFill="0" applyBorder="0" applyAlignment="0" applyProtection="0"/>
    <xf numFmtId="0" fontId="1" fillId="0" borderId="0"/>
    <xf numFmtId="0" fontId="1" fillId="0" borderId="0"/>
    <xf numFmtId="0" fontId="1" fillId="0" borderId="0"/>
    <xf numFmtId="44" fontId="11" fillId="0" borderId="0" applyFont="0" applyFill="0" applyBorder="0" applyAlignment="0" applyProtection="0"/>
    <xf numFmtId="0" fontId="1" fillId="0" borderId="0"/>
    <xf numFmtId="0" fontId="1" fillId="0" borderId="0"/>
    <xf numFmtId="0" fontId="1" fillId="0" borderId="0"/>
    <xf numFmtId="44" fontId="11" fillId="0" borderId="0" applyFont="0" applyFill="0" applyBorder="0" applyAlignment="0" applyProtection="0"/>
    <xf numFmtId="0" fontId="1" fillId="0" borderId="0"/>
    <xf numFmtId="0" fontId="1" fillId="0" borderId="0"/>
    <xf numFmtId="0" fontId="1" fillId="0" borderId="0"/>
    <xf numFmtId="44" fontId="11" fillId="0" borderId="0" applyFont="0" applyFill="0" applyBorder="0" applyAlignment="0" applyProtection="0"/>
    <xf numFmtId="0" fontId="1" fillId="0" borderId="0"/>
    <xf numFmtId="0" fontId="1" fillId="0" borderId="0"/>
    <xf numFmtId="0" fontId="1" fillId="0" borderId="0"/>
    <xf numFmtId="44" fontId="11" fillId="0" borderId="0" applyFont="0" applyFill="0" applyBorder="0" applyAlignment="0" applyProtection="0"/>
    <xf numFmtId="0" fontId="1" fillId="0" borderId="0"/>
    <xf numFmtId="0" fontId="1" fillId="0" borderId="0"/>
    <xf numFmtId="0" fontId="1" fillId="0" borderId="0"/>
    <xf numFmtId="44" fontId="11" fillId="0" borderId="0" applyFont="0" applyFill="0" applyBorder="0" applyAlignment="0" applyProtection="0"/>
    <xf numFmtId="0" fontId="1" fillId="0" borderId="0"/>
    <xf numFmtId="0" fontId="1" fillId="0" borderId="0"/>
    <xf numFmtId="0" fontId="1" fillId="0" borderId="0"/>
    <xf numFmtId="44" fontId="11" fillId="0" borderId="0" applyFont="0" applyFill="0" applyBorder="0" applyAlignment="0" applyProtection="0"/>
    <xf numFmtId="0" fontId="1" fillId="0" borderId="0"/>
    <xf numFmtId="0" fontId="1" fillId="0" borderId="0"/>
    <xf numFmtId="0" fontId="1" fillId="0" borderId="0"/>
  </cellStyleXfs>
  <cellXfs count="535">
    <xf numFmtId="0" fontId="0" fillId="0" borderId="0" xfId="0"/>
    <xf numFmtId="0" fontId="4" fillId="0" borderId="0" xfId="2" applyFont="1" applyAlignment="1">
      <alignment horizontal="center"/>
    </xf>
    <xf numFmtId="0" fontId="3" fillId="0" borderId="0" xfId="2"/>
    <xf numFmtId="0" fontId="5" fillId="2" borderId="0" xfId="2" applyFont="1" applyFill="1" applyAlignment="1">
      <alignment horizontal="center" vertical="center"/>
    </xf>
    <xf numFmtId="0" fontId="6" fillId="0" borderId="0" xfId="2" applyFont="1" applyAlignment="1">
      <alignment horizontal="left" vertical="center" wrapText="1"/>
    </xf>
    <xf numFmtId="0" fontId="6" fillId="0" borderId="0" xfId="2" applyFont="1" applyAlignment="1">
      <alignment horizontal="justify" vertical="top" wrapText="1"/>
    </xf>
    <xf numFmtId="0" fontId="6" fillId="0" borderId="0" xfId="2" applyFont="1" applyAlignment="1">
      <alignment vertical="top" wrapText="1"/>
    </xf>
    <xf numFmtId="0" fontId="8" fillId="0" borderId="0" xfId="2" applyFont="1" applyAlignment="1">
      <alignment wrapText="1"/>
    </xf>
    <xf numFmtId="0" fontId="10" fillId="0" borderId="0" xfId="2" applyFont="1"/>
    <xf numFmtId="0" fontId="13" fillId="0" borderId="0" xfId="0" applyFont="1" applyAlignment="1">
      <alignment horizontal="justify" vertical="top"/>
    </xf>
    <xf numFmtId="0" fontId="14" fillId="0" borderId="0" xfId="0" applyFont="1" applyAlignment="1">
      <alignment horizontal="left" vertical="center" wrapText="1"/>
    </xf>
    <xf numFmtId="0" fontId="15" fillId="0" borderId="0" xfId="0" applyFont="1" applyAlignment="1">
      <alignment horizontal="center"/>
    </xf>
    <xf numFmtId="0" fontId="13" fillId="0" borderId="0" xfId="2" applyFont="1" applyAlignment="1">
      <alignment horizontal="justify" vertical="top"/>
    </xf>
    <xf numFmtId="0" fontId="17" fillId="0" borderId="0" xfId="2" applyFont="1"/>
    <xf numFmtId="0" fontId="17" fillId="0" borderId="0" xfId="0" applyFont="1"/>
    <xf numFmtId="0" fontId="18" fillId="0" borderId="0" xfId="0" applyFont="1" applyAlignment="1">
      <alignment horizontal="center" vertical="center" wrapText="1"/>
    </xf>
    <xf numFmtId="0" fontId="21" fillId="0" borderId="0" xfId="0" applyFont="1"/>
    <xf numFmtId="0" fontId="23" fillId="0" borderId="4" xfId="2" applyFont="1" applyBorder="1" applyAlignment="1">
      <alignment horizontal="center" vertical="center"/>
    </xf>
    <xf numFmtId="0" fontId="23" fillId="0" borderId="5" xfId="2" applyFont="1" applyBorder="1" applyAlignment="1">
      <alignment horizontal="justify" vertical="center"/>
    </xf>
    <xf numFmtId="0" fontId="13" fillId="0" borderId="0" xfId="2" applyFont="1" applyAlignment="1">
      <alignment horizontal="justify" vertical="top" wrapText="1"/>
    </xf>
    <xf numFmtId="0" fontId="23" fillId="0" borderId="4" xfId="2" applyFont="1" applyBorder="1" applyAlignment="1">
      <alignment horizontal="justify" vertical="center"/>
    </xf>
    <xf numFmtId="0" fontId="0" fillId="0" borderId="0" xfId="0" applyAlignment="1">
      <alignment horizontal="left"/>
    </xf>
    <xf numFmtId="0" fontId="28" fillId="0" borderId="4" xfId="0" applyFont="1" applyBorder="1" applyAlignment="1">
      <alignment horizontal="justify" vertical="top"/>
    </xf>
    <xf numFmtId="49" fontId="15" fillId="0" borderId="0" xfId="2" applyNumberFormat="1" applyFont="1" applyAlignment="1">
      <alignment wrapText="1"/>
    </xf>
    <xf numFmtId="0" fontId="15" fillId="0" borderId="0" xfId="4" applyFont="1" applyAlignment="1">
      <alignment horizontal="center"/>
    </xf>
    <xf numFmtId="0" fontId="12" fillId="0" borderId="0" xfId="4" applyFont="1" applyAlignment="1">
      <alignment vertical="center"/>
    </xf>
    <xf numFmtId="0" fontId="29" fillId="0" borderId="0" xfId="4" applyFont="1"/>
    <xf numFmtId="0" fontId="12" fillId="0" borderId="0" xfId="4" applyFont="1" applyAlignment="1">
      <alignment vertical="center" wrapText="1"/>
    </xf>
    <xf numFmtId="0" fontId="30" fillId="0" borderId="0" xfId="4" applyFont="1" applyAlignment="1">
      <alignment horizontal="center"/>
    </xf>
    <xf numFmtId="0" fontId="31" fillId="0" borderId="0" xfId="4" applyFont="1" applyAlignment="1">
      <alignment horizontal="justify"/>
    </xf>
    <xf numFmtId="0" fontId="33" fillId="0" borderId="0" xfId="4" applyFont="1" applyAlignment="1">
      <alignment horizontal="justify"/>
    </xf>
    <xf numFmtId="0" fontId="36" fillId="0" borderId="0" xfId="4" applyFont="1" applyAlignment="1">
      <alignment horizontal="center" vertical="center"/>
    </xf>
    <xf numFmtId="0" fontId="13" fillId="0" borderId="0" xfId="6" applyFont="1" applyAlignment="1">
      <alignment horizontal="justify" wrapText="1"/>
    </xf>
    <xf numFmtId="0" fontId="38" fillId="0" borderId="0" xfId="4" applyFont="1" applyAlignment="1">
      <alignment horizontal="center" vertical="center"/>
    </xf>
    <xf numFmtId="0" fontId="36" fillId="7" borderId="0" xfId="4" applyFont="1" applyFill="1" applyAlignment="1">
      <alignment horizontal="center" vertical="center"/>
    </xf>
    <xf numFmtId="0" fontId="16" fillId="7" borderId="0" xfId="4" applyFont="1" applyFill="1" applyAlignment="1">
      <alignment horizontal="center" vertical="center"/>
    </xf>
    <xf numFmtId="0" fontId="38" fillId="7" borderId="0" xfId="4" applyFont="1" applyFill="1" applyAlignment="1">
      <alignment horizontal="center" vertical="center"/>
    </xf>
    <xf numFmtId="49" fontId="26" fillId="8" borderId="0" xfId="3" applyNumberFormat="1" applyFont="1" applyFill="1" applyBorder="1" applyAlignment="1">
      <alignment vertical="center" wrapText="1"/>
    </xf>
    <xf numFmtId="0" fontId="15" fillId="0" borderId="0" xfId="4" applyFont="1" applyAlignment="1">
      <alignment vertical="center" wrapText="1"/>
    </xf>
    <xf numFmtId="0" fontId="15" fillId="0" borderId="0" xfId="4" applyFont="1"/>
    <xf numFmtId="0" fontId="36" fillId="0" borderId="0" xfId="4" applyFont="1" applyAlignment="1">
      <alignment horizontal="center"/>
    </xf>
    <xf numFmtId="0" fontId="11" fillId="0" borderId="0" xfId="4"/>
    <xf numFmtId="0" fontId="31" fillId="0" borderId="0" xfId="4" applyFont="1" applyAlignment="1">
      <alignment horizontal="justify" vertical="center"/>
    </xf>
    <xf numFmtId="0" fontId="37" fillId="0" borderId="0" xfId="6" applyFont="1" applyAlignment="1">
      <alignment horizontal="justify" vertical="top" wrapText="1"/>
    </xf>
    <xf numFmtId="0" fontId="42" fillId="0" borderId="0" xfId="0" applyFont="1"/>
    <xf numFmtId="0" fontId="30" fillId="0" borderId="0" xfId="0" applyFont="1" applyAlignment="1">
      <alignment horizontal="center"/>
    </xf>
    <xf numFmtId="0" fontId="47" fillId="0" borderId="0" xfId="0" applyFont="1" applyAlignment="1">
      <alignment horizontal="center"/>
    </xf>
    <xf numFmtId="0" fontId="15" fillId="0" borderId="0" xfId="0" applyFont="1" applyAlignment="1">
      <alignment horizontal="center" vertical="center"/>
    </xf>
    <xf numFmtId="0" fontId="17" fillId="0" borderId="0" xfId="0" applyFont="1" applyAlignment="1">
      <alignment vertical="center"/>
    </xf>
    <xf numFmtId="0" fontId="48" fillId="0" borderId="0" xfId="0" applyFont="1"/>
    <xf numFmtId="0" fontId="12" fillId="0" borderId="0" xfId="0" applyFont="1" applyAlignment="1">
      <alignment vertical="center" wrapText="1"/>
    </xf>
    <xf numFmtId="0" fontId="44" fillId="0" borderId="0" xfId="0" applyFont="1" applyAlignment="1">
      <alignment horizontal="center"/>
    </xf>
    <xf numFmtId="0" fontId="46" fillId="0" borderId="26" xfId="0" applyFont="1" applyBorder="1" applyAlignment="1">
      <alignment horizontal="center" vertical="center"/>
    </xf>
    <xf numFmtId="0" fontId="11" fillId="0" borderId="4" xfId="0" applyFont="1" applyBorder="1" applyAlignment="1">
      <alignment vertical="center" wrapText="1"/>
    </xf>
    <xf numFmtId="0" fontId="14" fillId="0" borderId="0" xfId="0" applyFont="1" applyAlignment="1">
      <alignment horizontal="center" vertical="center"/>
    </xf>
    <xf numFmtId="0" fontId="15" fillId="0" borderId="0" xfId="0" applyFont="1" applyAlignment="1">
      <alignment vertical="center" wrapText="1"/>
    </xf>
    <xf numFmtId="0" fontId="15" fillId="0" borderId="5" xfId="0" applyFont="1" applyBorder="1" applyAlignment="1">
      <alignment vertical="center" wrapText="1"/>
    </xf>
    <xf numFmtId="0" fontId="15" fillId="0" borderId="0" xfId="0" applyFont="1" applyAlignment="1">
      <alignment wrapText="1"/>
    </xf>
    <xf numFmtId="0" fontId="33" fillId="0" borderId="27" xfId="0" applyFont="1" applyBorder="1" applyAlignment="1">
      <alignment horizontal="center"/>
    </xf>
    <xf numFmtId="0" fontId="14" fillId="0" borderId="0" xfId="4" applyFont="1" applyAlignment="1" applyProtection="1">
      <alignment horizontal="left" vertical="center" wrapText="1"/>
      <protection hidden="1"/>
    </xf>
    <xf numFmtId="0" fontId="15" fillId="0" borderId="0" xfId="4" applyFont="1" applyProtection="1">
      <protection hidden="1"/>
    </xf>
    <xf numFmtId="0" fontId="19" fillId="0" borderId="0" xfId="4" applyFont="1" applyAlignment="1" applyProtection="1">
      <alignment horizontal="center" vertical="center" wrapText="1"/>
      <protection hidden="1"/>
    </xf>
    <xf numFmtId="0" fontId="19" fillId="0" borderId="0" xfId="4" applyFont="1" applyAlignment="1" applyProtection="1">
      <alignment horizontal="left" vertical="center" wrapText="1"/>
      <protection hidden="1"/>
    </xf>
    <xf numFmtId="44" fontId="15" fillId="0" borderId="0" xfId="1" applyFont="1" applyFill="1" applyBorder="1" applyAlignment="1" applyProtection="1">
      <alignment horizontal="center" vertical="center" wrapText="1"/>
      <protection locked="0" hidden="1"/>
    </xf>
    <xf numFmtId="0" fontId="19" fillId="0" borderId="0" xfId="4" applyFont="1" applyAlignment="1" applyProtection="1">
      <alignment vertical="center" wrapText="1"/>
      <protection hidden="1"/>
    </xf>
    <xf numFmtId="0" fontId="14" fillId="0" borderId="31" xfId="4" applyFont="1" applyBorder="1" applyAlignment="1" applyProtection="1">
      <alignment vertical="center" wrapText="1"/>
      <protection hidden="1"/>
    </xf>
    <xf numFmtId="0" fontId="14" fillId="0" borderId="34" xfId="4" applyFont="1" applyBorder="1" applyAlignment="1" applyProtection="1">
      <alignment horizontal="center" vertical="center" wrapText="1"/>
      <protection hidden="1"/>
    </xf>
    <xf numFmtId="0" fontId="20" fillId="0" borderId="0" xfId="0" applyFont="1" applyAlignment="1">
      <alignment horizontal="center"/>
    </xf>
    <xf numFmtId="0" fontId="33" fillId="0" borderId="0" xfId="0" applyFont="1" applyAlignment="1">
      <alignment horizontal="center"/>
    </xf>
    <xf numFmtId="0" fontId="50" fillId="0" borderId="0" xfId="4" applyFont="1" applyAlignment="1">
      <alignment vertical="center"/>
    </xf>
    <xf numFmtId="0" fontId="51" fillId="0" borderId="0" xfId="4" applyFont="1" applyAlignment="1">
      <alignment horizontal="left" vertical="center"/>
    </xf>
    <xf numFmtId="0" fontId="51" fillId="0" borderId="0" xfId="4" applyFont="1" applyAlignment="1">
      <alignment vertical="center"/>
    </xf>
    <xf numFmtId="0" fontId="14" fillId="10" borderId="20" xfId="4" applyFont="1" applyFill="1" applyBorder="1" applyAlignment="1">
      <alignment horizontal="right" vertical="center" wrapText="1"/>
    </xf>
    <xf numFmtId="0" fontId="51" fillId="0" borderId="0" xfId="4" applyFont="1" applyAlignment="1">
      <alignment horizontal="left"/>
    </xf>
    <xf numFmtId="0" fontId="51" fillId="0" borderId="0" xfId="4" applyFont="1"/>
    <xf numFmtId="0" fontId="14" fillId="10" borderId="36" xfId="4" applyFont="1" applyFill="1" applyBorder="1" applyAlignment="1">
      <alignment horizontal="right" vertical="center" wrapText="1"/>
    </xf>
    <xf numFmtId="0" fontId="14" fillId="10" borderId="23" xfId="4" applyFont="1" applyFill="1" applyBorder="1" applyAlignment="1">
      <alignment horizontal="right" vertical="center" wrapText="1"/>
    </xf>
    <xf numFmtId="0" fontId="51" fillId="0" borderId="20" xfId="4" applyFont="1" applyBorder="1" applyAlignment="1">
      <alignment horizontal="center" vertical="center"/>
    </xf>
    <xf numFmtId="0" fontId="60" fillId="10" borderId="20" xfId="4" applyFont="1" applyFill="1" applyBorder="1" applyAlignment="1">
      <alignment vertical="center" wrapText="1"/>
    </xf>
    <xf numFmtId="0" fontId="14" fillId="10" borderId="20" xfId="4" applyFont="1" applyFill="1" applyBorder="1" applyAlignment="1">
      <alignment vertical="center" wrapText="1"/>
    </xf>
    <xf numFmtId="0" fontId="14" fillId="10" borderId="39" xfId="4" applyFont="1" applyFill="1" applyBorder="1" applyAlignment="1">
      <alignment horizontal="right" vertical="center" wrapText="1"/>
    </xf>
    <xf numFmtId="0" fontId="17" fillId="0" borderId="20" xfId="4" applyFont="1" applyBorder="1" applyAlignment="1">
      <alignment horizontal="center" vertical="center"/>
    </xf>
    <xf numFmtId="0" fontId="60" fillId="12" borderId="20" xfId="4" applyFont="1" applyFill="1" applyBorder="1" applyAlignment="1">
      <alignment horizontal="center" vertical="center" wrapText="1"/>
    </xf>
    <xf numFmtId="0" fontId="60" fillId="13" borderId="20" xfId="4" applyFont="1" applyFill="1" applyBorder="1" applyAlignment="1">
      <alignment horizontal="center" vertical="center" wrapText="1"/>
    </xf>
    <xf numFmtId="0" fontId="14" fillId="0" borderId="0" xfId="4" applyFont="1" applyAlignment="1">
      <alignment horizontal="right" vertical="center" wrapText="1"/>
    </xf>
    <xf numFmtId="0" fontId="56" fillId="0" borderId="0" xfId="4" applyFont="1" applyAlignment="1">
      <alignment horizontal="left" vertical="center" wrapText="1"/>
    </xf>
    <xf numFmtId="0" fontId="54" fillId="14" borderId="0" xfId="4" applyFont="1" applyFill="1" applyAlignment="1">
      <alignment horizontal="center" vertical="center"/>
    </xf>
    <xf numFmtId="0" fontId="46" fillId="10" borderId="12" xfId="4" applyFont="1" applyFill="1" applyBorder="1" applyAlignment="1">
      <alignment horizontal="center" vertical="center"/>
    </xf>
    <xf numFmtId="0" fontId="54" fillId="0" borderId="12" xfId="4" applyFont="1" applyBorder="1" applyAlignment="1">
      <alignment horizontal="center" vertical="center"/>
    </xf>
    <xf numFmtId="0" fontId="54" fillId="0" borderId="20" xfId="4" applyFont="1" applyBorder="1" applyAlignment="1">
      <alignment horizontal="center" vertical="center"/>
    </xf>
    <xf numFmtId="0" fontId="66" fillId="0" borderId="0" xfId="4" applyFont="1" applyAlignment="1">
      <alignment horizontal="center" vertical="center"/>
    </xf>
    <xf numFmtId="49" fontId="16" fillId="6" borderId="0" xfId="2" applyNumberFormat="1" applyFont="1" applyFill="1" applyAlignment="1">
      <alignment horizontal="center" vertical="center" wrapText="1"/>
    </xf>
    <xf numFmtId="0" fontId="19" fillId="0" borderId="0" xfId="4" applyFont="1" applyAlignment="1">
      <alignment horizontal="center" vertical="center" wrapText="1"/>
    </xf>
    <xf numFmtId="0" fontId="15" fillId="0" borderId="0" xfId="4" applyFont="1" applyAlignment="1">
      <alignment horizontal="center" vertical="center"/>
    </xf>
    <xf numFmtId="0" fontId="55" fillId="0" borderId="0" xfId="4" applyFont="1" applyAlignment="1">
      <alignment horizontal="center" vertical="center"/>
    </xf>
    <xf numFmtId="0" fontId="57" fillId="0" borderId="27" xfId="4" applyFont="1" applyBorder="1" applyAlignment="1">
      <alignment horizontal="center" vertical="center"/>
    </xf>
    <xf numFmtId="0" fontId="57" fillId="0" borderId="0" xfId="4" applyFont="1" applyAlignment="1">
      <alignment horizontal="center" vertical="center"/>
    </xf>
    <xf numFmtId="0" fontId="60" fillId="10" borderId="20" xfId="4" applyFont="1" applyFill="1" applyBorder="1" applyAlignment="1">
      <alignment horizontal="center" vertical="center" wrapText="1"/>
    </xf>
    <xf numFmtId="0" fontId="51" fillId="0" borderId="0" xfId="4" applyFont="1" applyAlignment="1">
      <alignment horizontal="center" vertical="center"/>
    </xf>
    <xf numFmtId="0" fontId="61" fillId="10" borderId="0" xfId="4" applyFont="1" applyFill="1" applyAlignment="1">
      <alignment horizontal="center" vertical="center" wrapText="1"/>
    </xf>
    <xf numFmtId="0" fontId="56" fillId="0" borderId="0" xfId="4" applyFont="1" applyAlignment="1">
      <alignment horizontal="center" vertical="center" wrapText="1"/>
    </xf>
    <xf numFmtId="0" fontId="15" fillId="0" borderId="0" xfId="4" applyFont="1" applyAlignment="1">
      <alignment horizontal="center" vertical="center" wrapText="1"/>
    </xf>
    <xf numFmtId="0" fontId="14" fillId="10" borderId="45" xfId="4" applyFont="1" applyFill="1" applyBorder="1" applyAlignment="1">
      <alignment vertical="center" wrapText="1"/>
    </xf>
    <xf numFmtId="0" fontId="14" fillId="10" borderId="15" xfId="4" applyFont="1" applyFill="1" applyBorder="1" applyAlignment="1">
      <alignment vertical="center" wrapText="1"/>
    </xf>
    <xf numFmtId="0" fontId="14" fillId="10" borderId="15" xfId="4" applyFont="1" applyFill="1" applyBorder="1" applyAlignment="1">
      <alignment horizontal="right" vertical="center" wrapText="1"/>
    </xf>
    <xf numFmtId="0" fontId="14" fillId="10" borderId="46" xfId="4" applyFont="1" applyFill="1" applyBorder="1" applyAlignment="1">
      <alignment vertical="center" wrapText="1"/>
    </xf>
    <xf numFmtId="0" fontId="61" fillId="0" borderId="0" xfId="4" applyFont="1" applyAlignment="1">
      <alignment horizontal="center" vertical="center" wrapText="1"/>
    </xf>
    <xf numFmtId="9" fontId="62" fillId="0" borderId="0" xfId="7" applyFont="1" applyFill="1" applyBorder="1" applyAlignment="1">
      <alignment horizontal="center" vertical="center"/>
    </xf>
    <xf numFmtId="0" fontId="60" fillId="0" borderId="0" xfId="4" applyFont="1" applyAlignment="1">
      <alignment horizontal="center" vertical="center" wrapText="1"/>
    </xf>
    <xf numFmtId="0" fontId="63" fillId="0" borderId="0" xfId="4" applyFont="1" applyAlignment="1">
      <alignment horizontal="center" vertical="center" wrapText="1"/>
    </xf>
    <xf numFmtId="0" fontId="54" fillId="14" borderId="5" xfId="4" applyFont="1" applyFill="1" applyBorder="1" applyAlignment="1">
      <alignment horizontal="center" vertical="center"/>
    </xf>
    <xf numFmtId="0" fontId="14" fillId="10" borderId="0" xfId="4" applyFont="1" applyFill="1" applyAlignment="1">
      <alignment horizontal="center" vertical="center" wrapText="1"/>
    </xf>
    <xf numFmtId="0" fontId="46" fillId="10" borderId="0" xfId="4" applyFont="1" applyFill="1" applyAlignment="1">
      <alignment horizontal="center" vertical="center" wrapText="1"/>
    </xf>
    <xf numFmtId="0" fontId="54" fillId="0" borderId="0" xfId="4" applyFont="1" applyAlignment="1">
      <alignment horizontal="center" vertical="center"/>
    </xf>
    <xf numFmtId="0" fontId="50" fillId="0" borderId="20" xfId="4" applyFont="1" applyBorder="1" applyAlignment="1">
      <alignment vertical="center"/>
    </xf>
    <xf numFmtId="0" fontId="51" fillId="0" borderId="20" xfId="4" applyFont="1" applyBorder="1" applyAlignment="1">
      <alignment vertical="center"/>
    </xf>
    <xf numFmtId="0" fontId="50" fillId="0" borderId="0" xfId="4" applyFont="1" applyAlignment="1">
      <alignment horizontal="center" vertical="center"/>
    </xf>
    <xf numFmtId="0" fontId="51" fillId="0" borderId="1" xfId="4" applyFont="1" applyBorder="1" applyAlignment="1">
      <alignment horizontal="center" vertical="center"/>
    </xf>
    <xf numFmtId="0" fontId="14" fillId="10" borderId="47" xfId="4" applyFont="1" applyFill="1" applyBorder="1" applyAlignment="1">
      <alignment vertical="center" wrapText="1"/>
    </xf>
    <xf numFmtId="0" fontId="54" fillId="14" borderId="49" xfId="4" applyFont="1" applyFill="1" applyBorder="1" applyAlignment="1">
      <alignment horizontal="center" vertical="center"/>
    </xf>
    <xf numFmtId="0" fontId="46" fillId="10" borderId="49" xfId="4" applyFont="1" applyFill="1" applyBorder="1" applyAlignment="1">
      <alignment horizontal="center" vertical="center" wrapText="1"/>
    </xf>
    <xf numFmtId="49" fontId="19" fillId="5" borderId="7" xfId="3" applyNumberFormat="1" applyFont="1" applyFill="1" applyBorder="1" applyAlignment="1">
      <alignment vertical="center" wrapText="1"/>
    </xf>
    <xf numFmtId="0" fontId="44" fillId="0" borderId="27" xfId="0" applyFont="1" applyBorder="1" applyAlignment="1">
      <alignment horizontal="center" vertical="center"/>
    </xf>
    <xf numFmtId="0" fontId="35" fillId="0" borderId="27" xfId="0" applyFont="1" applyBorder="1" applyAlignment="1">
      <alignment horizontal="center" vertical="center" wrapText="1"/>
    </xf>
    <xf numFmtId="0" fontId="46" fillId="3" borderId="20" xfId="0" applyFont="1" applyFill="1" applyBorder="1" applyAlignment="1">
      <alignment horizontal="center" vertical="center" wrapText="1"/>
    </xf>
    <xf numFmtId="0" fontId="46" fillId="3" borderId="20" xfId="0" applyFont="1" applyFill="1" applyBorder="1" applyAlignment="1">
      <alignment horizontal="center" vertical="center"/>
    </xf>
    <xf numFmtId="0" fontId="0" fillId="0" borderId="0" xfId="0" applyAlignment="1">
      <alignment horizontal="center"/>
    </xf>
    <xf numFmtId="0" fontId="11" fillId="0" borderId="0" xfId="0" applyFont="1" applyAlignment="1">
      <alignment horizontal="center"/>
    </xf>
    <xf numFmtId="0" fontId="50" fillId="15" borderId="20" xfId="4" applyFont="1" applyFill="1" applyBorder="1" applyAlignment="1">
      <alignment vertical="center"/>
    </xf>
    <xf numFmtId="0" fontId="51" fillId="15" borderId="20" xfId="4" applyFont="1" applyFill="1" applyBorder="1" applyAlignment="1">
      <alignment vertical="center"/>
    </xf>
    <xf numFmtId="0" fontId="54" fillId="15" borderId="12" xfId="4" applyFont="1" applyFill="1" applyBorder="1" applyAlignment="1">
      <alignment horizontal="center" vertical="center"/>
    </xf>
    <xf numFmtId="0" fontId="54" fillId="15" borderId="20" xfId="4" applyFont="1" applyFill="1" applyBorder="1" applyAlignment="1">
      <alignment horizontal="center" vertical="center"/>
    </xf>
    <xf numFmtId="0" fontId="72" fillId="0" borderId="0" xfId="0" applyFont="1" applyAlignment="1">
      <alignment horizontal="left" vertical="top"/>
    </xf>
    <xf numFmtId="0" fontId="16" fillId="16" borderId="18" xfId="0" applyFont="1" applyFill="1" applyBorder="1" applyAlignment="1">
      <alignment vertical="center" wrapText="1"/>
    </xf>
    <xf numFmtId="0" fontId="16" fillId="16" borderId="20" xfId="0" applyFont="1" applyFill="1" applyBorder="1" applyAlignment="1">
      <alignment horizontal="center" vertical="center" wrapText="1"/>
    </xf>
    <xf numFmtId="0" fontId="54" fillId="17" borderId="0" xfId="4" applyFont="1" applyFill="1" applyAlignment="1">
      <alignment horizontal="center" vertical="center"/>
    </xf>
    <xf numFmtId="0" fontId="54" fillId="17" borderId="0" xfId="4" applyFont="1" applyFill="1" applyAlignment="1">
      <alignment vertical="center"/>
    </xf>
    <xf numFmtId="0" fontId="54" fillId="17" borderId="9" xfId="4" applyFont="1" applyFill="1" applyBorder="1" applyAlignment="1">
      <alignment vertical="center"/>
    </xf>
    <xf numFmtId="0" fontId="58" fillId="0" borderId="0" xfId="4" applyFont="1" applyAlignment="1">
      <alignment horizontal="left" vertical="center" wrapText="1"/>
    </xf>
    <xf numFmtId="0" fontId="79" fillId="11" borderId="20" xfId="4" applyFont="1" applyFill="1" applyBorder="1" applyAlignment="1">
      <alignment horizontal="center" vertical="center" wrapText="1"/>
    </xf>
    <xf numFmtId="0" fontId="75" fillId="0" borderId="0" xfId="0" applyFont="1" applyAlignment="1">
      <alignment horizontal="left" vertical="center"/>
    </xf>
    <xf numFmtId="0" fontId="46" fillId="15" borderId="11" xfId="4" applyFont="1" applyFill="1" applyBorder="1" applyAlignment="1">
      <alignment horizontal="center" vertical="center"/>
    </xf>
    <xf numFmtId="0" fontId="46" fillId="15" borderId="20" xfId="4" applyFont="1" applyFill="1" applyBorder="1" applyAlignment="1">
      <alignment horizontal="center" vertical="center"/>
    </xf>
    <xf numFmtId="9" fontId="51" fillId="0" borderId="20" xfId="12" applyFont="1" applyBorder="1" applyAlignment="1">
      <alignment horizontal="center" vertical="center"/>
    </xf>
    <xf numFmtId="0" fontId="46" fillId="15" borderId="12" xfId="4" applyFont="1" applyFill="1" applyBorder="1" applyAlignment="1">
      <alignment horizontal="center" vertical="center"/>
    </xf>
    <xf numFmtId="0" fontId="46" fillId="0" borderId="11" xfId="4" applyFont="1" applyBorder="1" applyAlignment="1">
      <alignment horizontal="center" vertical="center"/>
    </xf>
    <xf numFmtId="0" fontId="46" fillId="0" borderId="20" xfId="4" applyFont="1" applyBorder="1" applyAlignment="1">
      <alignment horizontal="center" vertical="center"/>
    </xf>
    <xf numFmtId="0" fontId="46" fillId="0" borderId="0" xfId="4" applyFont="1" applyAlignment="1">
      <alignment horizontal="center" vertical="center"/>
    </xf>
    <xf numFmtId="0" fontId="46" fillId="0" borderId="12" xfId="4" applyFont="1" applyBorder="1" applyAlignment="1">
      <alignment horizontal="center" vertical="center"/>
    </xf>
    <xf numFmtId="9" fontId="51" fillId="0" borderId="0" xfId="12" applyFont="1" applyAlignment="1">
      <alignment horizontal="left" vertical="center"/>
    </xf>
    <xf numFmtId="0" fontId="63" fillId="10" borderId="39" xfId="4" applyFont="1" applyFill="1" applyBorder="1" applyAlignment="1">
      <alignment horizontal="right" vertical="center" wrapText="1"/>
    </xf>
    <xf numFmtId="0" fontId="84" fillId="0" borderId="11" xfId="4" applyFont="1" applyBorder="1" applyAlignment="1">
      <alignment horizontal="center" vertical="center"/>
    </xf>
    <xf numFmtId="0" fontId="84" fillId="15" borderId="11" xfId="4" applyFont="1" applyFill="1" applyBorder="1" applyAlignment="1">
      <alignment horizontal="center" vertical="center"/>
    </xf>
    <xf numFmtId="0" fontId="84" fillId="0" borderId="20" xfId="4" applyFont="1" applyBorder="1" applyAlignment="1">
      <alignment horizontal="center" vertical="center"/>
    </xf>
    <xf numFmtId="0" fontId="63" fillId="10" borderId="20" xfId="4" applyFont="1" applyFill="1" applyBorder="1" applyAlignment="1">
      <alignment horizontal="right" vertical="center" wrapText="1"/>
    </xf>
    <xf numFmtId="0" fontId="84" fillId="15" borderId="20" xfId="4" applyFont="1" applyFill="1" applyBorder="1" applyAlignment="1">
      <alignment horizontal="center" vertical="center"/>
    </xf>
    <xf numFmtId="0" fontId="19" fillId="9" borderId="2" xfId="0" applyFont="1" applyFill="1" applyBorder="1" applyAlignment="1">
      <alignment horizontal="left" wrapText="1"/>
    </xf>
    <xf numFmtId="0" fontId="20" fillId="0" borderId="3" xfId="0" applyFont="1" applyBorder="1" applyAlignment="1">
      <alignment horizontal="center"/>
    </xf>
    <xf numFmtId="49" fontId="44" fillId="0" borderId="7" xfId="3" applyNumberFormat="1" applyFont="1" applyFill="1" applyBorder="1" applyAlignment="1">
      <alignment horizontal="center" vertical="center" wrapText="1"/>
    </xf>
    <xf numFmtId="0" fontId="17" fillId="0" borderId="7" xfId="2" applyFont="1" applyBorder="1" applyAlignment="1">
      <alignment horizontal="center" vertical="center"/>
    </xf>
    <xf numFmtId="0" fontId="19" fillId="9" borderId="2" xfId="0" applyFont="1" applyFill="1" applyBorder="1" applyAlignment="1">
      <alignment horizontal="left" vertical="center" wrapText="1"/>
    </xf>
    <xf numFmtId="0" fontId="20" fillId="0" borderId="3" xfId="0" quotePrefix="1" applyFont="1" applyBorder="1" applyAlignment="1">
      <alignment horizontal="center"/>
    </xf>
    <xf numFmtId="0" fontId="19" fillId="9" borderId="2" xfId="0" applyFont="1" applyFill="1" applyBorder="1" applyAlignment="1">
      <alignment horizontal="left" vertical="center"/>
    </xf>
    <xf numFmtId="0" fontId="20" fillId="0" borderId="0" xfId="0" applyFont="1" applyAlignment="1">
      <alignment horizontal="center"/>
    </xf>
    <xf numFmtId="49" fontId="44" fillId="0" borderId="48" xfId="3" applyNumberFormat="1" applyFont="1" applyFill="1" applyBorder="1" applyAlignment="1">
      <alignment horizontal="left" vertical="center" wrapText="1"/>
    </xf>
    <xf numFmtId="49" fontId="44" fillId="0" borderId="49" xfId="3" applyNumberFormat="1" applyFont="1" applyFill="1" applyBorder="1" applyAlignment="1">
      <alignment horizontal="left" vertical="center" wrapText="1"/>
    </xf>
    <xf numFmtId="49" fontId="44" fillId="0" borderId="50" xfId="3" applyNumberFormat="1" applyFont="1" applyFill="1" applyBorder="1" applyAlignment="1">
      <alignment horizontal="left" vertical="center" wrapText="1"/>
    </xf>
    <xf numFmtId="0" fontId="12" fillId="0" borderId="0" xfId="0" applyFont="1" applyAlignment="1">
      <alignment horizontal="center" vertical="center" wrapText="1"/>
    </xf>
    <xf numFmtId="49" fontId="16" fillId="17" borderId="1" xfId="2" applyNumberFormat="1" applyFont="1" applyFill="1" applyBorder="1" applyAlignment="1">
      <alignment horizontal="center" vertical="center" wrapText="1"/>
    </xf>
    <xf numFmtId="49" fontId="16" fillId="17" borderId="0" xfId="2" applyNumberFormat="1" applyFont="1" applyFill="1" applyAlignment="1">
      <alignment horizontal="center" vertical="center" wrapText="1"/>
    </xf>
    <xf numFmtId="49" fontId="16" fillId="3" borderId="0" xfId="2" applyNumberFormat="1" applyFont="1" applyFill="1" applyAlignment="1">
      <alignment horizontal="center" vertical="center" wrapText="1"/>
    </xf>
    <xf numFmtId="49" fontId="55" fillId="0" borderId="1" xfId="3" applyNumberFormat="1" applyFont="1" applyFill="1" applyBorder="1" applyAlignment="1">
      <alignment horizontal="left" vertical="center" wrapText="1"/>
    </xf>
    <xf numFmtId="49" fontId="55" fillId="0" borderId="0" xfId="3" applyNumberFormat="1" applyFont="1" applyFill="1" applyBorder="1" applyAlignment="1">
      <alignment horizontal="left" vertical="center" wrapText="1"/>
    </xf>
    <xf numFmtId="49" fontId="55" fillId="0" borderId="15" xfId="3" applyNumberFormat="1" applyFont="1" applyFill="1" applyBorder="1" applyAlignment="1">
      <alignment horizontal="left" vertical="center" wrapText="1"/>
    </xf>
    <xf numFmtId="0" fontId="24" fillId="16" borderId="0" xfId="0" applyFont="1" applyFill="1" applyAlignment="1">
      <alignment horizontal="left" vertical="center"/>
    </xf>
    <xf numFmtId="49" fontId="22" fillId="17" borderId="1" xfId="2" applyNumberFormat="1" applyFont="1" applyFill="1" applyBorder="1" applyAlignment="1">
      <alignment horizontal="center" vertical="center" wrapText="1"/>
    </xf>
    <xf numFmtId="49" fontId="22" fillId="17" borderId="0" xfId="2" applyNumberFormat="1" applyFont="1" applyFill="1" applyAlignment="1">
      <alignment horizontal="center" vertical="center" wrapText="1"/>
    </xf>
    <xf numFmtId="49" fontId="15" fillId="0" borderId="1" xfId="3" applyNumberFormat="1" applyFont="1" applyFill="1" applyBorder="1" applyAlignment="1">
      <alignment horizontal="left" vertical="center" wrapText="1"/>
    </xf>
    <xf numFmtId="49" fontId="15" fillId="0" borderId="0" xfId="3" applyNumberFormat="1" applyFont="1" applyFill="1" applyBorder="1" applyAlignment="1">
      <alignment horizontal="left" vertical="center" wrapText="1"/>
    </xf>
    <xf numFmtId="49" fontId="15" fillId="0" borderId="15" xfId="3" applyNumberFormat="1" applyFont="1" applyFill="1" applyBorder="1" applyAlignment="1">
      <alignment horizontal="left" vertical="center" wrapText="1"/>
    </xf>
    <xf numFmtId="49" fontId="80" fillId="0" borderId="1" xfId="3" applyNumberFormat="1" applyFont="1" applyFill="1" applyBorder="1" applyAlignment="1">
      <alignment horizontal="left" vertical="center" wrapText="1"/>
    </xf>
    <xf numFmtId="49" fontId="26" fillId="0" borderId="0" xfId="3" applyNumberFormat="1" applyFont="1" applyFill="1" applyBorder="1" applyAlignment="1">
      <alignment horizontal="left" vertical="center" wrapText="1"/>
    </xf>
    <xf numFmtId="49" fontId="26" fillId="0" borderId="15" xfId="3" applyNumberFormat="1" applyFont="1" applyFill="1" applyBorder="1" applyAlignment="1">
      <alignment horizontal="left" vertical="center" wrapText="1"/>
    </xf>
    <xf numFmtId="49" fontId="26" fillId="0" borderId="1" xfId="3" applyNumberFormat="1" applyFont="1" applyFill="1" applyBorder="1" applyAlignment="1">
      <alignment horizontal="left" vertical="center" wrapText="1"/>
    </xf>
    <xf numFmtId="0" fontId="27" fillId="16" borderId="0" xfId="0" applyFont="1" applyFill="1" applyAlignment="1">
      <alignment horizontal="left" vertical="center"/>
    </xf>
    <xf numFmtId="49" fontId="44" fillId="0" borderId="1" xfId="3" applyNumberFormat="1" applyFont="1" applyFill="1" applyBorder="1" applyAlignment="1">
      <alignment horizontal="left" vertical="center" wrapText="1"/>
    </xf>
    <xf numFmtId="49" fontId="44" fillId="0" borderId="0" xfId="3" applyNumberFormat="1" applyFont="1" applyFill="1" applyBorder="1" applyAlignment="1">
      <alignment horizontal="left" vertical="center" wrapText="1"/>
    </xf>
    <xf numFmtId="0" fontId="67" fillId="0" borderId="6" xfId="2" applyFont="1" applyBorder="1" applyAlignment="1">
      <alignment horizontal="justify" vertical="top" wrapText="1"/>
    </xf>
    <xf numFmtId="0" fontId="67" fillId="0" borderId="0" xfId="2" applyFont="1" applyAlignment="1">
      <alignment horizontal="justify" vertical="top" wrapText="1"/>
    </xf>
    <xf numFmtId="0" fontId="67" fillId="0" borderId="5" xfId="2" applyFont="1" applyBorder="1" applyAlignment="1">
      <alignment horizontal="justify" vertical="top" wrapText="1"/>
    </xf>
    <xf numFmtId="0" fontId="24" fillId="16" borderId="0" xfId="0" applyFont="1" applyFill="1" applyAlignment="1">
      <alignment horizontal="center" vertical="center"/>
    </xf>
    <xf numFmtId="49" fontId="46" fillId="5" borderId="7" xfId="3" applyNumberFormat="1" applyFont="1" applyFill="1" applyBorder="1" applyAlignment="1">
      <alignment horizontal="center" vertical="center" wrapText="1"/>
    </xf>
    <xf numFmtId="0" fontId="35" fillId="3" borderId="3" xfId="4" applyFont="1" applyFill="1" applyBorder="1" applyAlignment="1">
      <alignment vertical="center" wrapText="1"/>
    </xf>
    <xf numFmtId="0" fontId="35" fillId="0" borderId="3" xfId="4" applyFont="1" applyBorder="1" applyAlignment="1">
      <alignment horizontal="center" vertical="center"/>
    </xf>
    <xf numFmtId="0" fontId="37" fillId="0" borderId="27" xfId="6" applyFont="1" applyBorder="1" applyAlignment="1">
      <alignment horizontal="justify" vertical="top" wrapText="1"/>
    </xf>
    <xf numFmtId="0" fontId="37" fillId="0" borderId="0" xfId="6" applyFont="1" applyAlignment="1">
      <alignment horizontal="justify" vertical="top" wrapText="1"/>
    </xf>
    <xf numFmtId="0" fontId="37" fillId="0" borderId="49" xfId="6" applyFont="1" applyBorder="1" applyAlignment="1">
      <alignment horizontal="justify" vertical="top" wrapText="1"/>
    </xf>
    <xf numFmtId="0" fontId="70" fillId="0" borderId="27" xfId="6" applyFont="1" applyBorder="1" applyAlignment="1">
      <alignment horizontal="left" vertical="center" wrapText="1"/>
    </xf>
    <xf numFmtId="0" fontId="70" fillId="0" borderId="0" xfId="6" applyFont="1" applyAlignment="1">
      <alignment horizontal="left" vertical="center" wrapText="1"/>
    </xf>
    <xf numFmtId="0" fontId="70" fillId="0" borderId="49" xfId="6" applyFont="1" applyBorder="1" applyAlignment="1">
      <alignment horizontal="left" vertical="center" wrapText="1"/>
    </xf>
    <xf numFmtId="0" fontId="32" fillId="0" borderId="0" xfId="4" applyFont="1" applyAlignment="1">
      <alignment horizontal="center" vertical="center" wrapText="1"/>
    </xf>
    <xf numFmtId="49" fontId="69" fillId="17" borderId="1" xfId="5" applyNumberFormat="1" applyFont="1" applyFill="1" applyBorder="1" applyAlignment="1">
      <alignment horizontal="center" vertical="center" wrapText="1"/>
    </xf>
    <xf numFmtId="49" fontId="69" fillId="17" borderId="0" xfId="5" applyNumberFormat="1" applyFont="1" applyFill="1" applyAlignment="1">
      <alignment horizontal="center" vertical="center" wrapText="1"/>
    </xf>
    <xf numFmtId="0" fontId="74" fillId="0" borderId="8" xfId="4" applyFont="1" applyBorder="1" applyAlignment="1">
      <alignment horizontal="left" vertical="top"/>
    </xf>
    <xf numFmtId="0" fontId="35" fillId="0" borderId="3" xfId="4" quotePrefix="1" applyFont="1" applyBorder="1" applyAlignment="1">
      <alignment horizontal="center" vertical="center"/>
    </xf>
    <xf numFmtId="0" fontId="16" fillId="17" borderId="9" xfId="4" applyFont="1" applyFill="1" applyBorder="1" applyAlignment="1">
      <alignment horizontal="center" vertical="center"/>
    </xf>
    <xf numFmtId="0" fontId="16" fillId="17" borderId="0" xfId="4" applyFont="1" applyFill="1" applyAlignment="1">
      <alignment horizontal="center" vertical="center"/>
    </xf>
    <xf numFmtId="0" fontId="37" fillId="0" borderId="6" xfId="6" applyFont="1" applyBorder="1" applyAlignment="1">
      <alignment horizontal="justify" vertical="center" wrapText="1"/>
    </xf>
    <xf numFmtId="0" fontId="37" fillId="0" borderId="0" xfId="6" applyFont="1" applyAlignment="1">
      <alignment horizontal="justify" vertical="center" wrapText="1"/>
    </xf>
    <xf numFmtId="0" fontId="37" fillId="0" borderId="5" xfId="6" applyFont="1" applyBorder="1" applyAlignment="1">
      <alignment horizontal="justify" vertical="center" wrapText="1"/>
    </xf>
    <xf numFmtId="0" fontId="16" fillId="16" borderId="10" xfId="4" applyFont="1" applyFill="1" applyBorder="1" applyAlignment="1">
      <alignment horizontal="center" vertical="center"/>
    </xf>
    <xf numFmtId="0" fontId="16" fillId="16" borderId="11" xfId="4" applyFont="1" applyFill="1" applyBorder="1" applyAlignment="1">
      <alignment horizontal="center" vertical="center"/>
    </xf>
    <xf numFmtId="0" fontId="16" fillId="16" borderId="12" xfId="4" applyFont="1" applyFill="1" applyBorder="1" applyAlignment="1">
      <alignment horizontal="center" vertical="center"/>
    </xf>
    <xf numFmtId="0" fontId="16" fillId="16" borderId="10" xfId="4" applyFont="1" applyFill="1" applyBorder="1" applyAlignment="1">
      <alignment horizontal="center" vertical="center" wrapText="1"/>
    </xf>
    <xf numFmtId="0" fontId="16" fillId="16" borderId="11" xfId="4" applyFont="1" applyFill="1" applyBorder="1" applyAlignment="1">
      <alignment horizontal="center" vertical="center" wrapText="1"/>
    </xf>
    <xf numFmtId="0" fontId="16" fillId="16" borderId="12" xfId="4" applyFont="1" applyFill="1" applyBorder="1" applyAlignment="1">
      <alignment horizontal="center" vertical="center" wrapText="1"/>
    </xf>
    <xf numFmtId="0" fontId="73" fillId="7" borderId="13" xfId="4" applyFont="1" applyFill="1" applyBorder="1" applyAlignment="1">
      <alignment horizontal="center" vertical="center" wrapText="1"/>
    </xf>
    <xf numFmtId="0" fontId="39" fillId="7" borderId="6" xfId="4" applyFont="1" applyFill="1" applyBorder="1" applyAlignment="1">
      <alignment horizontal="center" vertical="center" wrapText="1"/>
    </xf>
    <xf numFmtId="0" fontId="39" fillId="7" borderId="14" xfId="4" applyFont="1" applyFill="1" applyBorder="1" applyAlignment="1">
      <alignment horizontal="center" vertical="center" wrapText="1"/>
    </xf>
    <xf numFmtId="0" fontId="39" fillId="7" borderId="1" xfId="4" applyFont="1" applyFill="1" applyBorder="1" applyAlignment="1">
      <alignment horizontal="center" vertical="center" wrapText="1"/>
    </xf>
    <xf numFmtId="0" fontId="39" fillId="7" borderId="0" xfId="4" applyFont="1" applyFill="1" applyAlignment="1">
      <alignment horizontal="center" vertical="center" wrapText="1"/>
    </xf>
    <xf numFmtId="0" fontId="39" fillId="7" borderId="15" xfId="4" applyFont="1" applyFill="1" applyBorder="1" applyAlignment="1">
      <alignment horizontal="center" vertical="center" wrapText="1"/>
    </xf>
    <xf numFmtId="0" fontId="39" fillId="7" borderId="16" xfId="4" applyFont="1" applyFill="1" applyBorder="1" applyAlignment="1">
      <alignment horizontal="center" vertical="center" wrapText="1"/>
    </xf>
    <xf numFmtId="0" fontId="39" fillId="7" borderId="5" xfId="4" applyFont="1" applyFill="1" applyBorder="1" applyAlignment="1">
      <alignment horizontal="center" vertical="center" wrapText="1"/>
    </xf>
    <xf numFmtId="0" fontId="39" fillId="7" borderId="17" xfId="4" applyFont="1" applyFill="1" applyBorder="1" applyAlignment="1">
      <alignment horizontal="center" vertical="center" wrapText="1"/>
    </xf>
    <xf numFmtId="0" fontId="16" fillId="16" borderId="11" xfId="4" applyFont="1" applyFill="1" applyBorder="1" applyAlignment="1">
      <alignment horizontal="center"/>
    </xf>
    <xf numFmtId="0" fontId="16" fillId="16" borderId="12" xfId="4" applyFont="1" applyFill="1" applyBorder="1" applyAlignment="1">
      <alignment horizontal="center"/>
    </xf>
    <xf numFmtId="0" fontId="15" fillId="0" borderId="0" xfId="4" applyFont="1" applyAlignment="1">
      <alignment horizontal="center" vertical="center" wrapText="1"/>
    </xf>
    <xf numFmtId="0" fontId="15" fillId="0" borderId="0" xfId="4" applyFont="1" applyAlignment="1">
      <alignment horizontal="justify" vertical="center" wrapText="1"/>
    </xf>
    <xf numFmtId="0" fontId="15" fillId="0" borderId="0" xfId="4" applyFont="1"/>
    <xf numFmtId="0" fontId="12" fillId="0" borderId="0" xfId="4" applyFont="1" applyAlignment="1">
      <alignment horizontal="left" vertical="center" wrapText="1"/>
    </xf>
    <xf numFmtId="0" fontId="12" fillId="0" borderId="0" xfId="4" applyFont="1" applyAlignment="1">
      <alignment horizontal="left" vertical="center"/>
    </xf>
    <xf numFmtId="0" fontId="73" fillId="7" borderId="6" xfId="4" applyFont="1" applyFill="1" applyBorder="1" applyAlignment="1">
      <alignment horizontal="center" vertical="center" wrapText="1"/>
    </xf>
    <xf numFmtId="0" fontId="73" fillId="7" borderId="14" xfId="4" applyFont="1" applyFill="1" applyBorder="1" applyAlignment="1">
      <alignment horizontal="center" vertical="center" wrapText="1"/>
    </xf>
    <xf numFmtId="0" fontId="73" fillId="7" borderId="1" xfId="4" applyFont="1" applyFill="1" applyBorder="1" applyAlignment="1">
      <alignment horizontal="center" vertical="center" wrapText="1"/>
    </xf>
    <xf numFmtId="0" fontId="73" fillId="7" borderId="0" xfId="4" applyFont="1" applyFill="1" applyAlignment="1">
      <alignment horizontal="center" vertical="center" wrapText="1"/>
    </xf>
    <xf numFmtId="0" fontId="73" fillId="7" borderId="15" xfId="4" applyFont="1" applyFill="1" applyBorder="1" applyAlignment="1">
      <alignment horizontal="center" vertical="center" wrapText="1"/>
    </xf>
    <xf numFmtId="0" fontId="73" fillId="7" borderId="16" xfId="4" applyFont="1" applyFill="1" applyBorder="1" applyAlignment="1">
      <alignment horizontal="center" vertical="center" wrapText="1"/>
    </xf>
    <xf numFmtId="0" fontId="73" fillId="7" borderId="5" xfId="4" applyFont="1" applyFill="1" applyBorder="1" applyAlignment="1">
      <alignment horizontal="center" vertical="center" wrapText="1"/>
    </xf>
    <xf numFmtId="0" fontId="73" fillId="7" borderId="17" xfId="4" applyFont="1" applyFill="1" applyBorder="1" applyAlignment="1">
      <alignment horizontal="center" vertical="center" wrapText="1"/>
    </xf>
    <xf numFmtId="0" fontId="11" fillId="9" borderId="18" xfId="4" applyFill="1" applyBorder="1" applyAlignment="1">
      <alignment horizontal="left" vertical="center" wrapText="1"/>
    </xf>
    <xf numFmtId="0" fontId="11" fillId="9" borderId="4" xfId="4" applyFill="1" applyBorder="1" applyAlignment="1">
      <alignment horizontal="left" vertical="center"/>
    </xf>
    <xf numFmtId="0" fontId="11" fillId="9" borderId="19" xfId="4" applyFill="1" applyBorder="1" applyAlignment="1">
      <alignment horizontal="left" vertical="center"/>
    </xf>
    <xf numFmtId="0" fontId="15" fillId="0" borderId="13" xfId="4" applyFont="1" applyBorder="1" applyAlignment="1">
      <alignment horizontal="left" vertical="center" wrapText="1"/>
    </xf>
    <xf numFmtId="0" fontId="15" fillId="0" borderId="6" xfId="4" applyFont="1" applyBorder="1" applyAlignment="1">
      <alignment horizontal="left" vertical="center"/>
    </xf>
    <xf numFmtId="0" fontId="15" fillId="0" borderId="14" xfId="4" applyFont="1" applyBorder="1" applyAlignment="1">
      <alignment horizontal="left" vertical="center"/>
    </xf>
    <xf numFmtId="0" fontId="15" fillId="0" borderId="1" xfId="4" applyFont="1" applyBorder="1" applyAlignment="1">
      <alignment horizontal="left" vertical="center"/>
    </xf>
    <xf numFmtId="0" fontId="15" fillId="0" borderId="0" xfId="4" applyFont="1" applyAlignment="1">
      <alignment horizontal="left" vertical="center"/>
    </xf>
    <xf numFmtId="0" fontId="15" fillId="0" borderId="15" xfId="4" applyFont="1" applyBorder="1" applyAlignment="1">
      <alignment horizontal="left" vertical="center"/>
    </xf>
    <xf numFmtId="0" fontId="15" fillId="0" borderId="16" xfId="4" applyFont="1" applyBorder="1" applyAlignment="1">
      <alignment horizontal="left" vertical="center"/>
    </xf>
    <xf numFmtId="0" fontId="15" fillId="0" borderId="5" xfId="4" applyFont="1" applyBorder="1" applyAlignment="1">
      <alignment horizontal="left" vertical="center"/>
    </xf>
    <xf numFmtId="0" fontId="15" fillId="0" borderId="17" xfId="4" applyFont="1" applyBorder="1" applyAlignment="1">
      <alignment horizontal="left" vertical="center"/>
    </xf>
    <xf numFmtId="0" fontId="16" fillId="16" borderId="27" xfId="0" applyFont="1" applyFill="1" applyBorder="1" applyAlignment="1">
      <alignment horizontal="center" vertical="center" wrapText="1"/>
    </xf>
    <xf numFmtId="0" fontId="16" fillId="16" borderId="14" xfId="0" applyFont="1" applyFill="1" applyBorder="1" applyAlignment="1">
      <alignment horizontal="center" vertical="center" wrapText="1"/>
    </xf>
    <xf numFmtId="0" fontId="16" fillId="16" borderId="49" xfId="0" applyFont="1" applyFill="1" applyBorder="1" applyAlignment="1">
      <alignment horizontal="center" vertical="center" wrapText="1"/>
    </xf>
    <xf numFmtId="0" fontId="16" fillId="16" borderId="50" xfId="0" applyFont="1" applyFill="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44" fillId="0" borderId="18" xfId="0" applyFont="1" applyBorder="1" applyAlignment="1">
      <alignment horizontal="center" vertical="center" wrapText="1"/>
    </xf>
    <xf numFmtId="0" fontId="44" fillId="0" borderId="28" xfId="0" applyFont="1" applyBorder="1" applyAlignment="1">
      <alignment horizontal="center" vertical="center" wrapText="1"/>
    </xf>
    <xf numFmtId="0" fontId="30" fillId="0" borderId="51" xfId="0" applyFont="1" applyBorder="1" applyAlignment="1">
      <alignment horizontal="center" vertical="top" wrapText="1"/>
    </xf>
    <xf numFmtId="0" fontId="30" fillId="0" borderId="52" xfId="0" applyFont="1" applyBorder="1" applyAlignment="1">
      <alignment horizontal="center" vertical="top" wrapText="1"/>
    </xf>
    <xf numFmtId="0" fontId="30" fillId="0" borderId="53" xfId="0" applyFont="1" applyBorder="1" applyAlignment="1">
      <alignment horizontal="center" vertical="top" wrapText="1"/>
    </xf>
    <xf numFmtId="0" fontId="30" fillId="0" borderId="54" xfId="0" applyFont="1" applyBorder="1" applyAlignment="1">
      <alignment horizontal="center" vertical="top" wrapText="1"/>
    </xf>
    <xf numFmtId="0" fontId="41" fillId="0" borderId="0" xfId="0" applyFont="1" applyAlignment="1">
      <alignment horizontal="center" vertical="center" wrapText="1"/>
    </xf>
    <xf numFmtId="49" fontId="34" fillId="17" borderId="1" xfId="2" applyNumberFormat="1" applyFont="1" applyFill="1" applyBorder="1" applyAlignment="1">
      <alignment horizontal="center" vertical="center" wrapText="1"/>
    </xf>
    <xf numFmtId="49" fontId="34" fillId="17" borderId="0" xfId="2" applyNumberFormat="1" applyFont="1" applyFill="1" applyAlignment="1">
      <alignment horizontal="center" vertical="center" wrapText="1"/>
    </xf>
    <xf numFmtId="0" fontId="43" fillId="3" borderId="2" xfId="0" applyFont="1" applyFill="1" applyBorder="1" applyAlignment="1">
      <alignment horizontal="left" vertical="center" wrapText="1"/>
    </xf>
    <xf numFmtId="0" fontId="46" fillId="0" borderId="20" xfId="0" applyFont="1" applyBorder="1" applyAlignment="1">
      <alignment horizontal="center" vertical="center"/>
    </xf>
    <xf numFmtId="0" fontId="45" fillId="17" borderId="6" xfId="0" applyFont="1" applyFill="1" applyBorder="1" applyAlignment="1">
      <alignment horizontal="center" vertical="center"/>
    </xf>
    <xf numFmtId="0" fontId="46" fillId="0" borderId="20" xfId="0" applyFont="1" applyBorder="1" applyAlignment="1">
      <alignment horizontal="center" vertical="center" wrapText="1"/>
    </xf>
    <xf numFmtId="0" fontId="30" fillId="0" borderId="51" xfId="0" applyFont="1" applyBorder="1" applyAlignment="1">
      <alignment horizontal="center" vertical="center" wrapText="1"/>
    </xf>
    <xf numFmtId="0" fontId="30" fillId="0" borderId="52" xfId="0" applyFont="1" applyBorder="1" applyAlignment="1">
      <alignment horizontal="center" vertical="center" wrapText="1"/>
    </xf>
    <xf numFmtId="0" fontId="30" fillId="0" borderId="41" xfId="0" applyFont="1" applyBorder="1" applyAlignment="1">
      <alignment horizontal="center" vertical="top" wrapText="1"/>
    </xf>
    <xf numFmtId="0" fontId="30" fillId="0" borderId="55" xfId="0" applyFont="1" applyBorder="1" applyAlignment="1">
      <alignment horizontal="center" vertical="top" wrapText="1"/>
    </xf>
    <xf numFmtId="0" fontId="35" fillId="0" borderId="51" xfId="0" applyFont="1" applyBorder="1" applyAlignment="1">
      <alignment horizontal="center" vertical="center" wrapText="1"/>
    </xf>
    <xf numFmtId="0" fontId="35" fillId="0" borderId="52" xfId="0" applyFont="1" applyBorder="1" applyAlignment="1">
      <alignment horizontal="center" vertical="center" wrapText="1"/>
    </xf>
    <xf numFmtId="0" fontId="35" fillId="0" borderId="53" xfId="0" applyFont="1" applyBorder="1" applyAlignment="1">
      <alignment horizontal="center" vertical="center" wrapText="1"/>
    </xf>
    <xf numFmtId="0" fontId="35" fillId="0" borderId="54" xfId="0" applyFont="1" applyBorder="1" applyAlignment="1">
      <alignment horizontal="center" vertical="center" wrapText="1"/>
    </xf>
    <xf numFmtId="0" fontId="16" fillId="16" borderId="13" xfId="0" applyFont="1" applyFill="1" applyBorder="1" applyAlignment="1">
      <alignment horizontal="center" vertical="center" wrapText="1"/>
    </xf>
    <xf numFmtId="0" fontId="16" fillId="16" borderId="48" xfId="0" applyFont="1" applyFill="1" applyBorder="1" applyAlignment="1">
      <alignment horizontal="center" vertical="center" wrapText="1"/>
    </xf>
    <xf numFmtId="0" fontId="43" fillId="3" borderId="2" xfId="0" applyFont="1" applyFill="1" applyBorder="1" applyAlignment="1">
      <alignment horizontal="left" wrapText="1"/>
    </xf>
    <xf numFmtId="0" fontId="16" fillId="16" borderId="18" xfId="0" applyFont="1" applyFill="1" applyBorder="1" applyAlignment="1">
      <alignment horizontal="center" vertical="center" wrapText="1"/>
    </xf>
    <xf numFmtId="0" fontId="16" fillId="16" borderId="19" xfId="0" applyFont="1" applyFill="1" applyBorder="1" applyAlignment="1">
      <alignment horizontal="center" vertical="center" wrapText="1"/>
    </xf>
    <xf numFmtId="0" fontId="43" fillId="3" borderId="2" xfId="0" applyFont="1" applyFill="1" applyBorder="1" applyAlignment="1">
      <alignment horizontal="left" vertical="center"/>
    </xf>
    <xf numFmtId="0" fontId="16" fillId="17" borderId="18" xfId="0" applyFont="1" applyFill="1" applyBorder="1" applyAlignment="1">
      <alignment horizontal="center" vertical="center" wrapText="1"/>
    </xf>
    <xf numFmtId="0" fontId="16" fillId="17" borderId="28" xfId="0" applyFont="1" applyFill="1" applyBorder="1" applyAlignment="1">
      <alignment horizontal="center" vertical="center" wrapText="1"/>
    </xf>
    <xf numFmtId="0" fontId="16" fillId="17" borderId="19" xfId="0" applyFont="1" applyFill="1" applyBorder="1" applyAlignment="1">
      <alignment horizontal="center" vertical="center" wrapText="1"/>
    </xf>
    <xf numFmtId="0" fontId="19" fillId="4" borderId="3" xfId="0" applyFont="1" applyFill="1" applyBorder="1" applyAlignment="1">
      <alignment horizontal="left" vertical="center" wrapText="1"/>
    </xf>
    <xf numFmtId="0" fontId="20" fillId="0" borderId="3" xfId="0" applyFont="1" applyBorder="1" applyAlignment="1">
      <alignment horizontal="center" vertical="center"/>
    </xf>
    <xf numFmtId="0" fontId="20" fillId="0" borderId="21" xfId="0" applyFont="1" applyBorder="1" applyAlignment="1">
      <alignment horizontal="center" vertical="center"/>
    </xf>
    <xf numFmtId="0" fontId="20" fillId="0" borderId="3" xfId="0" quotePrefix="1" applyFont="1" applyBorder="1" applyAlignment="1">
      <alignment horizontal="center" vertical="center"/>
    </xf>
    <xf numFmtId="0" fontId="19" fillId="4" borderId="3" xfId="0" applyFont="1" applyFill="1" applyBorder="1" applyAlignment="1">
      <alignment horizontal="left" vertical="center"/>
    </xf>
    <xf numFmtId="49" fontId="45" fillId="17" borderId="1" xfId="2" applyNumberFormat="1" applyFont="1" applyFill="1" applyBorder="1" applyAlignment="1">
      <alignment horizontal="center" vertical="center" wrapText="1"/>
    </xf>
    <xf numFmtId="49" fontId="45" fillId="17" borderId="0" xfId="2" applyNumberFormat="1" applyFont="1" applyFill="1" applyAlignment="1">
      <alignment horizontal="center" vertical="center" wrapText="1"/>
    </xf>
    <xf numFmtId="0" fontId="45" fillId="16" borderId="9" xfId="0" applyFont="1" applyFill="1" applyBorder="1" applyAlignment="1">
      <alignment horizontal="center" vertical="center"/>
    </xf>
    <xf numFmtId="0" fontId="45" fillId="16" borderId="22" xfId="0" applyFont="1" applyFill="1" applyBorder="1" applyAlignment="1">
      <alignment horizontal="center" vertical="center"/>
    </xf>
    <xf numFmtId="0" fontId="16" fillId="16" borderId="23" xfId="0" applyFont="1" applyFill="1" applyBorder="1" applyAlignment="1">
      <alignment horizontal="center" vertical="center"/>
    </xf>
    <xf numFmtId="0" fontId="16" fillId="16" borderId="24" xfId="0" applyFont="1" applyFill="1" applyBorder="1" applyAlignment="1">
      <alignment horizontal="center" vertical="center"/>
    </xf>
    <xf numFmtId="0" fontId="16" fillId="16" borderId="25" xfId="0" applyFont="1" applyFill="1" applyBorder="1" applyAlignment="1">
      <alignment horizontal="center" vertical="center"/>
    </xf>
    <xf numFmtId="0" fontId="16" fillId="16" borderId="23" xfId="0" applyFont="1" applyFill="1" applyBorder="1" applyAlignment="1">
      <alignment horizontal="center" vertical="center" wrapText="1"/>
    </xf>
    <xf numFmtId="0" fontId="16" fillId="16" borderId="24" xfId="0" applyFont="1" applyFill="1" applyBorder="1" applyAlignment="1">
      <alignment horizontal="center" vertical="center" wrapText="1"/>
    </xf>
    <xf numFmtId="0" fontId="16" fillId="16" borderId="25" xfId="0" applyFont="1" applyFill="1" applyBorder="1" applyAlignment="1">
      <alignment horizontal="center" vertical="center" wrapText="1"/>
    </xf>
    <xf numFmtId="0" fontId="22" fillId="17" borderId="20" xfId="0" applyFont="1" applyFill="1" applyBorder="1" applyAlignment="1">
      <alignment horizontal="center" vertical="center" wrapText="1"/>
    </xf>
    <xf numFmtId="0" fontId="44" fillId="0" borderId="20" xfId="0" applyFont="1" applyBorder="1" applyAlignment="1">
      <alignment horizontal="center" vertical="center" wrapText="1"/>
    </xf>
    <xf numFmtId="0" fontId="83" fillId="0" borderId="20" xfId="0" applyFont="1" applyBorder="1" applyAlignment="1">
      <alignment horizontal="justify" vertical="center" wrapText="1"/>
    </xf>
    <xf numFmtId="0" fontId="83" fillId="0" borderId="20" xfId="0" applyFont="1" applyBorder="1" applyAlignment="1">
      <alignment horizontal="justify"/>
    </xf>
    <xf numFmtId="0" fontId="44" fillId="0" borderId="20" xfId="0" applyFont="1" applyBorder="1" applyAlignment="1">
      <alignment horizontal="justify" vertical="center" wrapText="1"/>
    </xf>
    <xf numFmtId="0" fontId="44" fillId="0" borderId="20" xfId="0" applyFont="1" applyBorder="1"/>
    <xf numFmtId="0" fontId="46" fillId="0" borderId="20" xfId="0" applyFont="1" applyBorder="1" applyAlignment="1">
      <alignment horizontal="justify" vertical="center" wrapText="1"/>
    </xf>
    <xf numFmtId="0" fontId="44" fillId="3" borderId="20" xfId="0" applyFont="1" applyFill="1" applyBorder="1" applyAlignment="1">
      <alignment horizontal="center" vertical="center" wrapText="1"/>
    </xf>
    <xf numFmtId="0" fontId="83" fillId="3" borderId="20" xfId="0" applyFont="1" applyFill="1" applyBorder="1" applyAlignment="1">
      <alignment horizontal="justify" vertical="center" wrapText="1"/>
    </xf>
    <xf numFmtId="0" fontId="83" fillId="3" borderId="20" xfId="0" applyFont="1" applyFill="1" applyBorder="1" applyAlignment="1">
      <alignment horizontal="justify"/>
    </xf>
    <xf numFmtId="0" fontId="44" fillId="3" borderId="20" xfId="0" applyFont="1" applyFill="1" applyBorder="1" applyAlignment="1">
      <alignment horizontal="justify" vertical="center" wrapText="1"/>
    </xf>
    <xf numFmtId="0" fontId="44" fillId="3" borderId="20" xfId="0" applyFont="1" applyFill="1" applyBorder="1"/>
    <xf numFmtId="0" fontId="46" fillId="3" borderId="20" xfId="0" applyFont="1" applyFill="1" applyBorder="1" applyAlignment="1">
      <alignment horizontal="justify" vertical="center" wrapText="1"/>
    </xf>
    <xf numFmtId="0" fontId="20" fillId="3" borderId="20" xfId="0" applyFont="1" applyFill="1" applyBorder="1" applyAlignment="1">
      <alignment horizontal="center" vertical="center" wrapText="1"/>
    </xf>
    <xf numFmtId="0" fontId="83" fillId="3" borderId="20" xfId="0" applyFont="1" applyFill="1" applyBorder="1" applyAlignment="1">
      <alignment vertical="center" wrapText="1"/>
    </xf>
    <xf numFmtId="0" fontId="83" fillId="3" borderId="20" xfId="0" applyFont="1" applyFill="1" applyBorder="1"/>
    <xf numFmtId="0" fontId="15" fillId="0" borderId="13" xfId="0" applyFont="1" applyBorder="1" applyAlignment="1">
      <alignment horizontal="left" vertical="center" wrapText="1"/>
    </xf>
    <xf numFmtId="0" fontId="15" fillId="0" borderId="1" xfId="0" applyFont="1" applyBorder="1" applyAlignment="1">
      <alignment horizontal="left" vertical="center" wrapText="1"/>
    </xf>
    <xf numFmtId="0" fontId="15" fillId="0" borderId="16" xfId="0" applyFont="1" applyBorder="1" applyAlignment="1">
      <alignment horizontal="left" vertical="center" wrapText="1"/>
    </xf>
    <xf numFmtId="0" fontId="44" fillId="0" borderId="18" xfId="0" applyFont="1" applyBorder="1" applyAlignment="1">
      <alignment horizontal="justify" vertical="center" wrapText="1"/>
    </xf>
    <xf numFmtId="0" fontId="44" fillId="0" borderId="28" xfId="0" applyFont="1" applyBorder="1" applyAlignment="1">
      <alignment horizontal="justify" vertical="center" wrapText="1"/>
    </xf>
    <xf numFmtId="0" fontId="44" fillId="0" borderId="19" xfId="0" applyFont="1" applyBorder="1" applyAlignment="1">
      <alignment horizontal="justify" vertical="center" wrapText="1"/>
    </xf>
    <xf numFmtId="0" fontId="44" fillId="3" borderId="20" xfId="0" applyFont="1" applyFill="1" applyBorder="1" applyAlignment="1">
      <alignment horizontal="justify"/>
    </xf>
    <xf numFmtId="0" fontId="44" fillId="3" borderId="20" xfId="0" applyFont="1" applyFill="1" applyBorder="1" applyAlignment="1">
      <alignment horizontal="left" wrapText="1"/>
    </xf>
    <xf numFmtId="0" fontId="44" fillId="3" borderId="20" xfId="0" applyFont="1" applyFill="1" applyBorder="1" applyAlignment="1">
      <alignment horizontal="left" vertical="center" wrapText="1"/>
    </xf>
    <xf numFmtId="0" fontId="44" fillId="3" borderId="20" xfId="0" applyFont="1" applyFill="1" applyBorder="1" applyAlignment="1">
      <alignment horizontal="left"/>
    </xf>
    <xf numFmtId="0" fontId="44" fillId="0" borderId="20" xfId="0" applyFont="1" applyBorder="1" applyAlignment="1">
      <alignment horizontal="left" wrapText="1"/>
    </xf>
    <xf numFmtId="0" fontId="44" fillId="0" borderId="20" xfId="0" applyFont="1" applyBorder="1" applyAlignment="1">
      <alignment horizontal="justify"/>
    </xf>
    <xf numFmtId="0" fontId="44" fillId="0" borderId="20" xfId="0" applyFont="1" applyBorder="1" applyAlignment="1">
      <alignment horizontal="center" wrapText="1"/>
    </xf>
    <xf numFmtId="0" fontId="44" fillId="0" borderId="20" xfId="0" applyFont="1" applyBorder="1" applyAlignment="1">
      <alignment horizontal="center"/>
    </xf>
    <xf numFmtId="0" fontId="44" fillId="3" borderId="20" xfId="0" applyFont="1" applyFill="1" applyBorder="1" applyAlignment="1">
      <alignment horizontal="center" wrapText="1"/>
    </xf>
    <xf numFmtId="0" fontId="44" fillId="3" borderId="20" xfId="0" applyFont="1" applyFill="1" applyBorder="1" applyAlignment="1">
      <alignment horizontal="center"/>
    </xf>
    <xf numFmtId="0" fontId="76" fillId="16" borderId="18" xfId="0" applyFont="1" applyFill="1" applyBorder="1" applyAlignment="1">
      <alignment horizontal="center" vertical="center" wrapText="1"/>
    </xf>
    <xf numFmtId="0" fontId="76" fillId="16" borderId="28" xfId="0" applyFont="1" applyFill="1" applyBorder="1" applyAlignment="1">
      <alignment horizontal="center" vertical="center" wrapText="1"/>
    </xf>
    <xf numFmtId="0" fontId="76" fillId="16" borderId="19" xfId="0" applyFont="1" applyFill="1" applyBorder="1" applyAlignment="1">
      <alignment horizontal="center" vertical="center" wrapText="1"/>
    </xf>
    <xf numFmtId="0" fontId="14" fillId="0" borderId="30" xfId="4" applyFont="1" applyBorder="1" applyAlignment="1" applyProtection="1">
      <alignment horizontal="center" vertical="center" wrapText="1"/>
      <protection hidden="1"/>
    </xf>
    <xf numFmtId="0" fontId="14" fillId="0" borderId="33" xfId="4" applyFont="1" applyBorder="1" applyAlignment="1" applyProtection="1">
      <alignment horizontal="center" vertical="center" wrapText="1"/>
      <protection hidden="1"/>
    </xf>
    <xf numFmtId="0" fontId="14" fillId="0" borderId="29" xfId="4" applyFont="1" applyBorder="1" applyAlignment="1" applyProtection="1">
      <alignment horizontal="center" vertical="center" wrapText="1"/>
      <protection hidden="1"/>
    </xf>
    <xf numFmtId="0" fontId="14" fillId="0" borderId="32" xfId="4" applyFont="1" applyBorder="1" applyAlignment="1" applyProtection="1">
      <alignment horizontal="center" vertical="center" wrapText="1"/>
      <protection hidden="1"/>
    </xf>
    <xf numFmtId="44" fontId="15" fillId="0" borderId="18" xfId="1" applyFont="1" applyBorder="1" applyAlignment="1" applyProtection="1">
      <alignment horizontal="center" vertical="center" wrapText="1"/>
      <protection locked="0" hidden="1"/>
    </xf>
    <xf numFmtId="44" fontId="15" fillId="0" borderId="28" xfId="1" applyFont="1" applyBorder="1" applyAlignment="1" applyProtection="1">
      <alignment horizontal="center" vertical="center" wrapText="1"/>
      <protection locked="0" hidden="1"/>
    </xf>
    <xf numFmtId="44" fontId="15" fillId="0" borderId="19" xfId="1" applyFont="1" applyBorder="1" applyAlignment="1" applyProtection="1">
      <alignment horizontal="center" vertical="center" wrapText="1"/>
      <protection locked="0" hidden="1"/>
    </xf>
    <xf numFmtId="44" fontId="15" fillId="0" borderId="18" xfId="1" applyFont="1" applyFill="1" applyBorder="1" applyAlignment="1" applyProtection="1">
      <alignment horizontal="center" vertical="center" wrapText="1"/>
      <protection locked="0" hidden="1"/>
    </xf>
    <xf numFmtId="44" fontId="15" fillId="0" borderId="28" xfId="1" applyFont="1" applyFill="1" applyBorder="1" applyAlignment="1" applyProtection="1">
      <alignment horizontal="center" vertical="center" wrapText="1"/>
      <protection locked="0" hidden="1"/>
    </xf>
    <xf numFmtId="44" fontId="15" fillId="0" borderId="19" xfId="1" applyFont="1" applyFill="1" applyBorder="1" applyAlignment="1" applyProtection="1">
      <alignment horizontal="center" vertical="center" wrapText="1"/>
      <protection locked="0" hidden="1"/>
    </xf>
    <xf numFmtId="0" fontId="76" fillId="16" borderId="18" xfId="4" applyFont="1" applyFill="1" applyBorder="1" applyAlignment="1" applyProtection="1">
      <alignment horizontal="center" vertical="center" wrapText="1"/>
      <protection hidden="1"/>
    </xf>
    <xf numFmtId="0" fontId="76" fillId="16" borderId="28" xfId="4" applyFont="1" applyFill="1" applyBorder="1" applyAlignment="1" applyProtection="1">
      <alignment horizontal="center" vertical="center" wrapText="1"/>
      <protection hidden="1"/>
    </xf>
    <xf numFmtId="0" fontId="76" fillId="16" borderId="19" xfId="4" applyFont="1" applyFill="1" applyBorder="1" applyAlignment="1" applyProtection="1">
      <alignment horizontal="center" vertical="center" wrapText="1"/>
      <protection hidden="1"/>
    </xf>
    <xf numFmtId="0" fontId="0" fillId="0" borderId="18" xfId="4" applyFont="1" applyBorder="1" applyAlignment="1">
      <alignment horizontal="center" vertical="center" wrapText="1"/>
    </xf>
    <xf numFmtId="0" fontId="11" fillId="0" borderId="28" xfId="4" applyBorder="1" applyAlignment="1">
      <alignment horizontal="center" vertical="center" wrapText="1"/>
    </xf>
    <xf numFmtId="0" fontId="11" fillId="0" borderId="19" xfId="4" applyBorder="1" applyAlignment="1">
      <alignment horizontal="center" vertical="center" wrapText="1"/>
    </xf>
    <xf numFmtId="0" fontId="49" fillId="0" borderId="20" xfId="4" applyFont="1" applyBorder="1" applyAlignment="1">
      <alignment horizontal="center" vertical="center" wrapText="1"/>
    </xf>
    <xf numFmtId="0" fontId="27" fillId="16" borderId="20" xfId="4" applyFont="1" applyFill="1" applyBorder="1" applyAlignment="1">
      <alignment horizontal="center" vertical="center" wrapText="1"/>
    </xf>
    <xf numFmtId="0" fontId="27" fillId="17" borderId="20" xfId="4" applyFont="1" applyFill="1" applyBorder="1" applyAlignment="1">
      <alignment horizontal="center" vertical="center" wrapText="1"/>
    </xf>
    <xf numFmtId="0" fontId="54" fillId="17" borderId="9" xfId="4" applyFont="1" applyFill="1" applyBorder="1" applyAlignment="1">
      <alignment horizontal="center" vertical="center"/>
    </xf>
    <xf numFmtId="0" fontId="54" fillId="17" borderId="0" xfId="4" applyFont="1" applyFill="1" applyAlignment="1">
      <alignment horizontal="center" vertical="center"/>
    </xf>
    <xf numFmtId="0" fontId="14" fillId="10" borderId="37" xfId="4" applyFont="1" applyFill="1" applyBorder="1" applyAlignment="1">
      <alignment horizontal="right" vertical="center" wrapText="1"/>
    </xf>
    <xf numFmtId="0" fontId="14" fillId="10" borderId="38" xfId="4" applyFont="1" applyFill="1" applyBorder="1" applyAlignment="1">
      <alignment horizontal="right" vertical="center" wrapText="1"/>
    </xf>
    <xf numFmtId="0" fontId="60" fillId="10" borderId="18" xfId="4" applyFont="1" applyFill="1" applyBorder="1" applyAlignment="1">
      <alignment horizontal="center" vertical="center"/>
    </xf>
    <xf numFmtId="0" fontId="60" fillId="10" borderId="19" xfId="4" applyFont="1" applyFill="1" applyBorder="1" applyAlignment="1">
      <alignment horizontal="center" vertical="center"/>
    </xf>
    <xf numFmtId="0" fontId="14" fillId="10" borderId="18" xfId="4" applyFont="1" applyFill="1" applyBorder="1" applyAlignment="1">
      <alignment horizontal="right" vertical="center" wrapText="1"/>
    </xf>
    <xf numFmtId="0" fontId="14" fillId="10" borderId="19" xfId="4" applyFont="1" applyFill="1" applyBorder="1" applyAlignment="1">
      <alignment horizontal="right" vertical="center" wrapText="1"/>
    </xf>
    <xf numFmtId="0" fontId="60" fillId="0" borderId="20" xfId="4" applyFont="1" applyBorder="1" applyAlignment="1">
      <alignment horizontal="center" vertical="center" wrapText="1"/>
    </xf>
    <xf numFmtId="0" fontId="61" fillId="10" borderId="10" xfId="4" applyFont="1" applyFill="1" applyBorder="1" applyAlignment="1">
      <alignment horizontal="right" vertical="center" wrapText="1"/>
    </xf>
    <xf numFmtId="0" fontId="61" fillId="10" borderId="12" xfId="4" applyFont="1" applyFill="1" applyBorder="1" applyAlignment="1">
      <alignment horizontal="right" vertical="center" wrapText="1"/>
    </xf>
    <xf numFmtId="0" fontId="61" fillId="0" borderId="20" xfId="4" applyFont="1" applyBorder="1" applyAlignment="1">
      <alignment horizontal="center" vertical="center"/>
    </xf>
    <xf numFmtId="0" fontId="61" fillId="10" borderId="20" xfId="4" applyFont="1" applyFill="1" applyBorder="1" applyAlignment="1">
      <alignment horizontal="center" vertical="center"/>
    </xf>
    <xf numFmtId="0" fontId="16" fillId="16" borderId="35" xfId="4" applyFont="1" applyFill="1" applyBorder="1" applyAlignment="1">
      <alignment horizontal="center" vertical="center"/>
    </xf>
    <xf numFmtId="0" fontId="64" fillId="0" borderId="35" xfId="4" applyFont="1" applyBorder="1" applyAlignment="1">
      <alignment horizontal="center" vertical="center"/>
    </xf>
    <xf numFmtId="0" fontId="52" fillId="0" borderId="0" xfId="4" applyFont="1" applyAlignment="1">
      <alignment horizontal="center" vertical="center"/>
    </xf>
    <xf numFmtId="0" fontId="53" fillId="0" borderId="0" xfId="4" applyFont="1" applyAlignment="1">
      <alignment horizontal="center" vertical="center"/>
    </xf>
    <xf numFmtId="0" fontId="19" fillId="0" borderId="20" xfId="4" applyFont="1" applyBorder="1" applyAlignment="1">
      <alignment horizontal="center" vertical="center" wrapText="1"/>
    </xf>
    <xf numFmtId="0" fontId="14" fillId="10" borderId="20" xfId="4" applyFont="1" applyFill="1" applyBorder="1" applyAlignment="1">
      <alignment horizontal="right" vertical="center" wrapText="1"/>
    </xf>
    <xf numFmtId="0" fontId="51" fillId="0" borderId="20" xfId="4" applyFont="1" applyBorder="1" applyAlignment="1">
      <alignment horizontal="center" vertical="center"/>
    </xf>
    <xf numFmtId="0" fontId="60" fillId="10" borderId="13" xfId="4" applyFont="1" applyFill="1" applyBorder="1" applyAlignment="1">
      <alignment horizontal="center" vertical="center" wrapText="1"/>
    </xf>
    <xf numFmtId="0" fontId="60" fillId="10" borderId="27" xfId="4" applyFont="1" applyFill="1" applyBorder="1" applyAlignment="1">
      <alignment horizontal="center" vertical="center" wrapText="1"/>
    </xf>
    <xf numFmtId="0" fontId="60" fillId="10" borderId="16" xfId="4" applyFont="1" applyFill="1" applyBorder="1" applyAlignment="1">
      <alignment horizontal="center" vertical="center" wrapText="1"/>
    </xf>
    <xf numFmtId="0" fontId="60" fillId="10" borderId="5" xfId="4" applyFont="1" applyFill="1" applyBorder="1" applyAlignment="1">
      <alignment horizontal="center" vertical="center" wrapText="1"/>
    </xf>
    <xf numFmtId="0" fontId="60" fillId="0" borderId="18" xfId="4" applyFont="1" applyBorder="1" applyAlignment="1">
      <alignment horizontal="left" vertical="center" wrapText="1"/>
    </xf>
    <xf numFmtId="0" fontId="60" fillId="0" borderId="4" xfId="4" applyFont="1" applyBorder="1" applyAlignment="1">
      <alignment horizontal="left" vertical="center" wrapText="1"/>
    </xf>
    <xf numFmtId="0" fontId="60" fillId="0" borderId="19" xfId="4" applyFont="1" applyBorder="1" applyAlignment="1">
      <alignment horizontal="left" vertical="center" wrapText="1"/>
    </xf>
    <xf numFmtId="0" fontId="54" fillId="17" borderId="18" xfId="4" applyFont="1" applyFill="1" applyBorder="1" applyAlignment="1">
      <alignment horizontal="center" vertical="center"/>
    </xf>
    <xf numFmtId="0" fontId="54" fillId="17" borderId="28" xfId="4" applyFont="1" applyFill="1" applyBorder="1" applyAlignment="1">
      <alignment horizontal="center" vertical="center"/>
    </xf>
    <xf numFmtId="0" fontId="54" fillId="17" borderId="19" xfId="4" applyFont="1" applyFill="1" applyBorder="1" applyAlignment="1">
      <alignment horizontal="center" vertical="center"/>
    </xf>
    <xf numFmtId="0" fontId="15" fillId="0" borderId="20" xfId="4" applyFont="1" applyBorder="1" applyAlignment="1">
      <alignment horizontal="center" vertical="center"/>
    </xf>
    <xf numFmtId="0" fontId="55" fillId="0" borderId="20" xfId="4" applyFont="1" applyBorder="1" applyAlignment="1">
      <alignment horizontal="center" vertical="center"/>
    </xf>
    <xf numFmtId="0" fontId="56" fillId="0" borderId="9" xfId="4" applyFont="1" applyBorder="1" applyAlignment="1">
      <alignment horizontal="center" vertical="center" wrapText="1"/>
    </xf>
    <xf numFmtId="0" fontId="56" fillId="0" borderId="0" xfId="4" applyFont="1" applyAlignment="1">
      <alignment horizontal="center" vertical="center" wrapText="1"/>
    </xf>
    <xf numFmtId="0" fontId="56" fillId="0" borderId="15" xfId="4" applyFont="1" applyBorder="1" applyAlignment="1">
      <alignment horizontal="center" vertical="center" wrapText="1"/>
    </xf>
    <xf numFmtId="0" fontId="57" fillId="0" borderId="20" xfId="4" applyFont="1" applyBorder="1" applyAlignment="1">
      <alignment horizontal="center" vertical="center"/>
    </xf>
    <xf numFmtId="0" fontId="61" fillId="10" borderId="18" xfId="4" applyFont="1" applyFill="1" applyBorder="1" applyAlignment="1">
      <alignment horizontal="center" vertical="center" wrapText="1"/>
    </xf>
    <xf numFmtId="0" fontId="61" fillId="10" borderId="4" xfId="4" applyFont="1" applyFill="1" applyBorder="1" applyAlignment="1">
      <alignment horizontal="center" vertical="center" wrapText="1"/>
    </xf>
    <xf numFmtId="0" fontId="58" fillId="0" borderId="1" xfId="4" applyFont="1" applyBorder="1" applyAlignment="1">
      <alignment horizontal="left" vertical="center" wrapText="1"/>
    </xf>
    <xf numFmtId="0" fontId="58" fillId="0" borderId="0" xfId="4" applyFont="1" applyAlignment="1">
      <alignment horizontal="left" vertical="center" wrapText="1"/>
    </xf>
    <xf numFmtId="0" fontId="56" fillId="0" borderId="20" xfId="4" applyFont="1" applyBorder="1" applyAlignment="1">
      <alignment horizontal="center" vertical="center" wrapText="1"/>
    </xf>
    <xf numFmtId="0" fontId="55" fillId="0" borderId="20" xfId="4" applyFont="1" applyBorder="1" applyAlignment="1">
      <alignment horizontal="center" vertical="center" wrapText="1"/>
    </xf>
    <xf numFmtId="0" fontId="56" fillId="0" borderId="18" xfId="4" applyFont="1" applyBorder="1" applyAlignment="1">
      <alignment horizontal="center" vertical="center" wrapText="1"/>
    </xf>
    <xf numFmtId="0" fontId="56" fillId="0" borderId="4" xfId="4" applyFont="1" applyBorder="1" applyAlignment="1">
      <alignment horizontal="center" vertical="center" wrapText="1"/>
    </xf>
    <xf numFmtId="0" fontId="56" fillId="0" borderId="19" xfId="4" applyFont="1" applyBorder="1" applyAlignment="1">
      <alignment horizontal="center" vertical="center" wrapText="1"/>
    </xf>
    <xf numFmtId="0" fontId="61" fillId="10" borderId="20" xfId="4" applyFont="1" applyFill="1" applyBorder="1" applyAlignment="1">
      <alignment horizontal="center" vertical="center" wrapText="1"/>
    </xf>
    <xf numFmtId="0" fontId="61" fillId="0" borderId="20" xfId="4" applyFont="1" applyBorder="1" applyAlignment="1">
      <alignment horizontal="center" vertical="center" wrapText="1"/>
    </xf>
    <xf numFmtId="9" fontId="62" fillId="0" borderId="18" xfId="7" applyFont="1" applyFill="1" applyBorder="1" applyAlignment="1">
      <alignment horizontal="center" vertical="center" wrapText="1"/>
    </xf>
    <xf numFmtId="9" fontId="62" fillId="0" borderId="4" xfId="7" applyFont="1" applyFill="1" applyBorder="1" applyAlignment="1">
      <alignment horizontal="center" vertical="center" wrapText="1"/>
    </xf>
    <xf numFmtId="9" fontId="62" fillId="0" borderId="19" xfId="7" applyFont="1" applyFill="1" applyBorder="1" applyAlignment="1">
      <alignment horizontal="center" vertical="center" wrapText="1"/>
    </xf>
    <xf numFmtId="9" fontId="79" fillId="0" borderId="18" xfId="7" applyFont="1" applyFill="1" applyBorder="1" applyAlignment="1">
      <alignment horizontal="center" wrapText="1"/>
    </xf>
    <xf numFmtId="9" fontId="79" fillId="0" borderId="19" xfId="7" applyFont="1" applyFill="1" applyBorder="1" applyAlignment="1">
      <alignment horizontal="center" wrapText="1"/>
    </xf>
    <xf numFmtId="0" fontId="60" fillId="10" borderId="20" xfId="4" applyFont="1" applyFill="1" applyBorder="1" applyAlignment="1">
      <alignment horizontal="center" vertical="center"/>
    </xf>
    <xf numFmtId="0" fontId="60" fillId="10" borderId="20" xfId="4" applyFont="1" applyFill="1" applyBorder="1" applyAlignment="1">
      <alignment horizontal="center" vertical="center" wrapText="1"/>
    </xf>
    <xf numFmtId="0" fontId="14" fillId="10" borderId="20" xfId="4" applyFont="1" applyFill="1" applyBorder="1" applyAlignment="1">
      <alignment horizontal="center" vertical="center" wrapText="1"/>
    </xf>
    <xf numFmtId="164" fontId="56" fillId="0" borderId="18" xfId="4" applyNumberFormat="1" applyFont="1" applyBorder="1" applyAlignment="1">
      <alignment horizontal="center" vertical="center" wrapText="1"/>
    </xf>
    <xf numFmtId="164" fontId="56" fillId="0" borderId="19" xfId="4" applyNumberFormat="1" applyFont="1" applyBorder="1" applyAlignment="1">
      <alignment horizontal="center" vertical="center" wrapText="1"/>
    </xf>
    <xf numFmtId="0" fontId="63" fillId="0" borderId="18" xfId="4" applyFont="1" applyBorder="1" applyAlignment="1">
      <alignment horizontal="center" vertical="center" wrapText="1"/>
    </xf>
    <xf numFmtId="0" fontId="63" fillId="0" borderId="28" xfId="4" applyFont="1" applyBorder="1" applyAlignment="1">
      <alignment horizontal="center" vertical="center" wrapText="1"/>
    </xf>
    <xf numFmtId="0" fontId="63" fillId="0" borderId="20" xfId="4" applyFont="1" applyBorder="1" applyAlignment="1">
      <alignment horizontal="center" vertical="center" wrapText="1"/>
    </xf>
    <xf numFmtId="0" fontId="58" fillId="0" borderId="0" xfId="4" applyFont="1" applyAlignment="1">
      <alignment horizontal="center" vertical="center" wrapText="1"/>
    </xf>
    <xf numFmtId="0" fontId="58" fillId="0" borderId="0" xfId="4" applyFont="1" applyAlignment="1">
      <alignment horizontal="center" vertical="center"/>
    </xf>
    <xf numFmtId="0" fontId="50" fillId="0" borderId="49" xfId="4" applyFont="1" applyBorder="1" applyAlignment="1">
      <alignment horizontal="center" vertical="center"/>
    </xf>
    <xf numFmtId="0" fontId="50" fillId="0" borderId="17" xfId="4" applyFont="1" applyBorder="1" applyAlignment="1">
      <alignment horizontal="center" vertical="center"/>
    </xf>
    <xf numFmtId="0" fontId="50" fillId="0" borderId="40" xfId="4" applyFont="1" applyBorder="1" applyAlignment="1">
      <alignment horizontal="center" vertical="center"/>
    </xf>
    <xf numFmtId="0" fontId="50" fillId="0" borderId="20" xfId="4" applyFont="1" applyBorder="1" applyAlignment="1">
      <alignment horizontal="center" vertical="center"/>
    </xf>
    <xf numFmtId="0" fontId="50" fillId="0" borderId="12" xfId="4" applyFont="1" applyBorder="1" applyAlignment="1">
      <alignment horizontal="center" vertical="center"/>
    </xf>
    <xf numFmtId="0" fontId="54" fillId="17" borderId="40" xfId="4" applyFont="1" applyFill="1" applyBorder="1" applyAlignment="1">
      <alignment horizontal="center" vertical="center"/>
    </xf>
    <xf numFmtId="0" fontId="54" fillId="17" borderId="49" xfId="4" applyFont="1" applyFill="1" applyBorder="1" applyAlignment="1">
      <alignment horizontal="center" vertical="center"/>
    </xf>
    <xf numFmtId="0" fontId="46" fillId="10" borderId="20" xfId="4" applyFont="1" applyFill="1" applyBorder="1" applyAlignment="1">
      <alignment horizontal="center" vertical="center" wrapText="1"/>
    </xf>
    <xf numFmtId="0" fontId="62" fillId="10" borderId="20" xfId="4" applyFont="1" applyFill="1" applyBorder="1" applyAlignment="1">
      <alignment horizontal="left" vertical="center" wrapText="1"/>
    </xf>
    <xf numFmtId="0" fontId="22" fillId="0" borderId="0" xfId="4" applyFont="1" applyAlignment="1">
      <alignment horizontal="center" vertical="center"/>
    </xf>
    <xf numFmtId="0" fontId="46" fillId="10" borderId="20" xfId="4" applyFont="1" applyFill="1" applyBorder="1" applyAlignment="1">
      <alignment horizontal="center" vertical="center"/>
    </xf>
    <xf numFmtId="0" fontId="54" fillId="0" borderId="40" xfId="4" applyFont="1" applyBorder="1" applyAlignment="1">
      <alignment horizontal="center" vertical="center"/>
    </xf>
    <xf numFmtId="0" fontId="54" fillId="0" borderId="49" xfId="4" applyFont="1" applyBorder="1" applyAlignment="1">
      <alignment horizontal="center" vertical="center"/>
    </xf>
    <xf numFmtId="0" fontId="54" fillId="17" borderId="4" xfId="4" applyFont="1" applyFill="1" applyBorder="1" applyAlignment="1">
      <alignment horizontal="center" vertical="center"/>
    </xf>
    <xf numFmtId="0" fontId="60" fillId="10" borderId="41" xfId="4" applyFont="1" applyFill="1" applyBorder="1" applyAlignment="1">
      <alignment horizontal="center" vertical="center" wrapText="1"/>
    </xf>
    <xf numFmtId="9" fontId="79" fillId="0" borderId="18" xfId="7" applyFont="1" applyFill="1" applyBorder="1" applyAlignment="1">
      <alignment horizontal="center" vertical="center" wrapText="1"/>
    </xf>
    <xf numFmtId="9" fontId="79" fillId="0" borderId="19" xfId="7" applyFont="1" applyFill="1" applyBorder="1" applyAlignment="1">
      <alignment horizontal="center" vertical="center"/>
    </xf>
    <xf numFmtId="9" fontId="56" fillId="0" borderId="18" xfId="4" applyNumberFormat="1" applyFont="1" applyBorder="1" applyAlignment="1">
      <alignment horizontal="center" vertical="center" wrapText="1"/>
    </xf>
    <xf numFmtId="9" fontId="56" fillId="0" borderId="19" xfId="4" applyNumberFormat="1" applyFont="1" applyBorder="1" applyAlignment="1">
      <alignment horizontal="center" vertical="center" wrapText="1"/>
    </xf>
    <xf numFmtId="0" fontId="17" fillId="0" borderId="10" xfId="4" applyFont="1" applyBorder="1" applyAlignment="1">
      <alignment horizontal="center" vertical="center"/>
    </xf>
    <xf numFmtId="0" fontId="17" fillId="0" borderId="12" xfId="4" applyFont="1" applyBorder="1" applyAlignment="1">
      <alignment horizontal="center" vertical="center"/>
    </xf>
    <xf numFmtId="0" fontId="14" fillId="10" borderId="18" xfId="4" applyFont="1" applyFill="1" applyBorder="1" applyAlignment="1">
      <alignment horizontal="center" vertical="center" wrapText="1"/>
    </xf>
    <xf numFmtId="0" fontId="14" fillId="10" borderId="4" xfId="4" applyFont="1" applyFill="1" applyBorder="1" applyAlignment="1">
      <alignment horizontal="center" vertical="center" wrapText="1"/>
    </xf>
    <xf numFmtId="0" fontId="14" fillId="10" borderId="19" xfId="4" applyFont="1" applyFill="1" applyBorder="1" applyAlignment="1">
      <alignment horizontal="center" vertical="center" wrapText="1"/>
    </xf>
    <xf numFmtId="0" fontId="14" fillId="10" borderId="4" xfId="4" applyFont="1" applyFill="1" applyBorder="1" applyAlignment="1">
      <alignment horizontal="right" vertical="center" wrapText="1"/>
    </xf>
    <xf numFmtId="0" fontId="78" fillId="16" borderId="20" xfId="4" applyFont="1" applyFill="1" applyBorder="1" applyAlignment="1">
      <alignment horizontal="center" vertical="center"/>
    </xf>
    <xf numFmtId="0" fontId="65" fillId="0" borderId="0" xfId="4" applyFont="1" applyAlignment="1">
      <alignment horizontal="center" vertical="center"/>
    </xf>
    <xf numFmtId="0" fontId="61" fillId="10" borderId="13" xfId="4" applyFont="1" applyFill="1" applyBorder="1" applyAlignment="1">
      <alignment horizontal="center" vertical="center" wrapText="1"/>
    </xf>
    <xf numFmtId="0" fontId="61" fillId="10" borderId="27" xfId="4" applyFont="1" applyFill="1" applyBorder="1" applyAlignment="1">
      <alignment horizontal="center" vertical="center" wrapText="1"/>
    </xf>
    <xf numFmtId="0" fontId="61" fillId="10" borderId="14" xfId="4" applyFont="1" applyFill="1" applyBorder="1" applyAlignment="1">
      <alignment horizontal="center" vertical="center" wrapText="1"/>
    </xf>
    <xf numFmtId="0" fontId="61" fillId="10" borderId="16" xfId="4" applyFont="1" applyFill="1" applyBorder="1" applyAlignment="1">
      <alignment horizontal="center" vertical="center" wrapText="1"/>
    </xf>
    <xf numFmtId="0" fontId="61" fillId="10" borderId="5" xfId="4" applyFont="1" applyFill="1" applyBorder="1" applyAlignment="1">
      <alignment horizontal="center" vertical="center" wrapText="1"/>
    </xf>
    <xf numFmtId="0" fontId="61" fillId="10" borderId="17" xfId="4" applyFont="1" applyFill="1" applyBorder="1" applyAlignment="1">
      <alignment horizontal="center" vertical="center" wrapText="1"/>
    </xf>
    <xf numFmtId="0" fontId="61" fillId="10" borderId="18" xfId="4" applyFont="1" applyFill="1" applyBorder="1" applyAlignment="1">
      <alignment horizontal="center" vertical="center"/>
    </xf>
    <xf numFmtId="0" fontId="61" fillId="10" borderId="4" xfId="4" applyFont="1" applyFill="1" applyBorder="1" applyAlignment="1">
      <alignment horizontal="center" vertical="center"/>
    </xf>
    <xf numFmtId="0" fontId="61" fillId="10" borderId="19" xfId="4" applyFont="1" applyFill="1" applyBorder="1" applyAlignment="1">
      <alignment horizontal="center" vertical="center"/>
    </xf>
    <xf numFmtId="0" fontId="14" fillId="10" borderId="42" xfId="4" applyFont="1" applyFill="1" applyBorder="1" applyAlignment="1">
      <alignment horizontal="center" vertical="center" wrapText="1"/>
    </xf>
    <xf numFmtId="0" fontId="14" fillId="10" borderId="27" xfId="4" applyFont="1" applyFill="1" applyBorder="1" applyAlignment="1">
      <alignment horizontal="center" vertical="center" wrapText="1"/>
    </xf>
    <xf numFmtId="0" fontId="14" fillId="10" borderId="43" xfId="4" applyFont="1" applyFill="1" applyBorder="1" applyAlignment="1">
      <alignment horizontal="center" vertical="center" wrapText="1"/>
    </xf>
    <xf numFmtId="0" fontId="61" fillId="10" borderId="44" xfId="4" applyFont="1" applyFill="1" applyBorder="1" applyAlignment="1">
      <alignment horizontal="center" vertical="center" wrapText="1"/>
    </xf>
    <xf numFmtId="0" fontId="61" fillId="0" borderId="18" xfId="4" applyFont="1" applyBorder="1" applyAlignment="1">
      <alignment horizontal="center" vertical="center"/>
    </xf>
    <xf numFmtId="0" fontId="61" fillId="0" borderId="4" xfId="4" applyFont="1" applyBorder="1" applyAlignment="1">
      <alignment horizontal="center" vertical="center"/>
    </xf>
    <xf numFmtId="0" fontId="61" fillId="0" borderId="19" xfId="4" applyFont="1" applyBorder="1" applyAlignment="1">
      <alignment horizontal="center" vertical="center"/>
    </xf>
    <xf numFmtId="0" fontId="14" fillId="10" borderId="13" xfId="4" applyFont="1" applyFill="1" applyBorder="1" applyAlignment="1">
      <alignment horizontal="center" vertical="center" wrapText="1"/>
    </xf>
    <xf numFmtId="0" fontId="14" fillId="10" borderId="14" xfId="4" applyFont="1" applyFill="1" applyBorder="1" applyAlignment="1">
      <alignment horizontal="center" vertical="center" wrapText="1"/>
    </xf>
    <xf numFmtId="0" fontId="14" fillId="10" borderId="41" xfId="4" applyFont="1" applyFill="1" applyBorder="1" applyAlignment="1">
      <alignment horizontal="center" vertical="center" wrapText="1"/>
    </xf>
    <xf numFmtId="0" fontId="14" fillId="10" borderId="5" xfId="4" applyFont="1" applyFill="1" applyBorder="1" applyAlignment="1">
      <alignment horizontal="center" vertical="center" wrapText="1"/>
    </xf>
    <xf numFmtId="0" fontId="14" fillId="10" borderId="17" xfId="4" applyFont="1" applyFill="1" applyBorder="1" applyAlignment="1">
      <alignment horizontal="center" vertical="center" wrapText="1"/>
    </xf>
    <xf numFmtId="0" fontId="56" fillId="0" borderId="12" xfId="4" applyFont="1" applyBorder="1" applyAlignment="1">
      <alignment horizontal="left" vertical="center" wrapText="1"/>
    </xf>
    <xf numFmtId="0" fontId="15" fillId="0" borderId="12" xfId="4" applyFont="1" applyBorder="1" applyAlignment="1">
      <alignment horizontal="left" vertical="center" wrapText="1"/>
    </xf>
    <xf numFmtId="0" fontId="56" fillId="0" borderId="20" xfId="4" applyFont="1" applyBorder="1" applyAlignment="1">
      <alignment horizontal="left" vertical="center" wrapText="1"/>
    </xf>
    <xf numFmtId="0" fontId="15" fillId="0" borderId="20" xfId="4" applyFont="1" applyBorder="1" applyAlignment="1">
      <alignment horizontal="left" vertical="center" wrapText="1"/>
    </xf>
    <xf numFmtId="0" fontId="63" fillId="0" borderId="4" xfId="4" applyFont="1" applyBorder="1" applyAlignment="1">
      <alignment horizontal="center" vertical="center" wrapText="1"/>
    </xf>
    <xf numFmtId="0" fontId="14" fillId="10" borderId="9" xfId="4" applyFont="1" applyFill="1" applyBorder="1" applyAlignment="1">
      <alignment horizontal="center" vertical="center" wrapText="1"/>
    </xf>
    <xf numFmtId="0" fontId="14" fillId="10" borderId="0" xfId="4" applyFont="1" applyFill="1" applyAlignment="1">
      <alignment horizontal="center" vertical="center" wrapText="1"/>
    </xf>
    <xf numFmtId="0" fontId="14" fillId="10" borderId="15" xfId="4" applyFont="1" applyFill="1" applyBorder="1" applyAlignment="1">
      <alignment horizontal="center" vertical="center" wrapText="1"/>
    </xf>
    <xf numFmtId="0" fontId="14" fillId="10" borderId="40" xfId="4" applyFont="1" applyFill="1" applyBorder="1" applyAlignment="1">
      <alignment horizontal="center" vertical="center" wrapText="1"/>
    </xf>
    <xf numFmtId="0" fontId="51" fillId="0" borderId="12" xfId="4" applyFont="1" applyBorder="1" applyAlignment="1">
      <alignment horizontal="center" vertical="center"/>
    </xf>
    <xf numFmtId="0" fontId="46" fillId="10" borderId="18" xfId="4" applyFont="1" applyFill="1" applyBorder="1" applyAlignment="1">
      <alignment horizontal="center" vertical="center"/>
    </xf>
    <xf numFmtId="0" fontId="46" fillId="10" borderId="19" xfId="4" applyFont="1" applyFill="1" applyBorder="1" applyAlignment="1">
      <alignment horizontal="center" vertical="center"/>
    </xf>
    <xf numFmtId="0" fontId="14" fillId="10" borderId="28" xfId="4" applyFont="1" applyFill="1" applyBorder="1" applyAlignment="1">
      <alignment horizontal="center" vertical="center" wrapText="1"/>
    </xf>
    <xf numFmtId="0" fontId="46" fillId="10" borderId="13" xfId="4" applyFont="1" applyFill="1" applyBorder="1" applyAlignment="1">
      <alignment horizontal="center" vertical="center" wrapText="1"/>
    </xf>
    <xf numFmtId="0" fontId="46" fillId="10" borderId="14" xfId="4" applyFont="1" applyFill="1" applyBorder="1" applyAlignment="1">
      <alignment horizontal="center" vertical="center" wrapText="1"/>
    </xf>
    <xf numFmtId="0" fontId="46" fillId="10" borderId="41" xfId="4" applyFont="1" applyFill="1" applyBorder="1" applyAlignment="1">
      <alignment horizontal="center" vertical="center" wrapText="1"/>
    </xf>
    <xf numFmtId="0" fontId="46" fillId="10" borderId="17" xfId="4" applyFont="1" applyFill="1" applyBorder="1" applyAlignment="1">
      <alignment horizontal="center" vertical="center" wrapText="1"/>
    </xf>
    <xf numFmtId="10" fontId="81" fillId="0" borderId="20" xfId="12" applyNumberFormat="1" applyFont="1" applyBorder="1" applyAlignment="1">
      <alignment horizontal="center" vertical="center"/>
    </xf>
    <xf numFmtId="0" fontId="60" fillId="13" borderId="10" xfId="4" applyFont="1" applyFill="1" applyBorder="1" applyAlignment="1">
      <alignment horizontal="center" vertical="center" wrapText="1"/>
    </xf>
    <xf numFmtId="0" fontId="60" fillId="13" borderId="12" xfId="4" applyFont="1" applyFill="1" applyBorder="1" applyAlignment="1">
      <alignment horizontal="center" vertical="center" wrapText="1"/>
    </xf>
    <xf numFmtId="0" fontId="60" fillId="12" borderId="10" xfId="4" applyFont="1" applyFill="1" applyBorder="1" applyAlignment="1">
      <alignment horizontal="center" vertical="center" wrapText="1"/>
    </xf>
    <xf numFmtId="0" fontId="60" fillId="12" borderId="12" xfId="4" applyFont="1" applyFill="1" applyBorder="1" applyAlignment="1">
      <alignment horizontal="center" vertical="center" wrapText="1"/>
    </xf>
    <xf numFmtId="0" fontId="79" fillId="11" borderId="10" xfId="4" applyFont="1" applyFill="1" applyBorder="1" applyAlignment="1">
      <alignment horizontal="center" vertical="center" wrapText="1"/>
    </xf>
    <xf numFmtId="0" fontId="79" fillId="11" borderId="12" xfId="4" applyFont="1" applyFill="1" applyBorder="1" applyAlignment="1">
      <alignment horizontal="center" vertical="center" wrapText="1"/>
    </xf>
    <xf numFmtId="0" fontId="14" fillId="0" borderId="0" xfId="4" applyFont="1" applyAlignment="1">
      <alignment horizontal="center" vertical="center" wrapText="1"/>
    </xf>
    <xf numFmtId="0" fontId="50" fillId="0" borderId="10" xfId="4" applyFont="1" applyBorder="1" applyAlignment="1">
      <alignment vertical="center" wrapText="1"/>
    </xf>
    <xf numFmtId="0" fontId="50" fillId="0" borderId="12" xfId="4" applyFont="1" applyBorder="1" applyAlignment="1">
      <alignment vertical="center" wrapText="1"/>
    </xf>
    <xf numFmtId="0" fontId="50" fillId="0" borderId="10" xfId="4" applyFont="1" applyBorder="1" applyAlignment="1">
      <alignment horizontal="center" vertical="center" wrapText="1"/>
    </xf>
    <xf numFmtId="0" fontId="50" fillId="0" borderId="12" xfId="4" applyFont="1" applyBorder="1" applyAlignment="1">
      <alignment horizontal="center" vertical="center" wrapText="1"/>
    </xf>
    <xf numFmtId="0" fontId="50" fillId="0" borderId="10" xfId="4" applyFont="1" applyBorder="1" applyAlignment="1">
      <alignment vertical="center"/>
    </xf>
    <xf numFmtId="0" fontId="50" fillId="0" borderId="12" xfId="4" applyFont="1" applyBorder="1" applyAlignment="1">
      <alignment vertical="center"/>
    </xf>
    <xf numFmtId="0" fontId="62" fillId="10" borderId="20" xfId="4" applyFont="1" applyFill="1" applyBorder="1" applyAlignment="1">
      <alignment horizontal="center" vertical="center" wrapText="1"/>
    </xf>
    <xf numFmtId="0" fontId="85" fillId="0" borderId="10" xfId="4" applyFont="1" applyBorder="1" applyAlignment="1">
      <alignment vertical="center" wrapText="1"/>
    </xf>
    <xf numFmtId="0" fontId="85" fillId="0" borderId="12" xfId="4" applyFont="1" applyBorder="1" applyAlignment="1">
      <alignment vertical="center" wrapText="1"/>
    </xf>
    <xf numFmtId="0" fontId="50" fillId="0" borderId="10" xfId="4" applyFont="1" applyBorder="1" applyAlignment="1">
      <alignment horizontal="center" vertical="center"/>
    </xf>
    <xf numFmtId="0" fontId="56" fillId="0" borderId="10" xfId="4" applyFont="1" applyBorder="1" applyAlignment="1">
      <alignment vertical="center" wrapText="1"/>
    </xf>
    <xf numFmtId="0" fontId="56" fillId="0" borderId="12" xfId="4" applyFont="1" applyBorder="1" applyAlignment="1">
      <alignment vertical="center" wrapText="1"/>
    </xf>
    <xf numFmtId="0" fontId="17" fillId="0" borderId="10" xfId="4" applyFont="1" applyBorder="1" applyAlignment="1">
      <alignment vertical="center" wrapText="1"/>
    </xf>
    <xf numFmtId="0" fontId="17" fillId="0" borderId="12" xfId="4" applyFont="1" applyBorder="1" applyAlignment="1">
      <alignment vertical="center" wrapText="1"/>
    </xf>
    <xf numFmtId="0" fontId="62" fillId="10" borderId="20" xfId="4" applyFont="1" applyFill="1" applyBorder="1" applyAlignment="1">
      <alignment horizontal="center" vertical="center"/>
    </xf>
    <xf numFmtId="0" fontId="62" fillId="10" borderId="10" xfId="4" applyFont="1" applyFill="1" applyBorder="1" applyAlignment="1">
      <alignment horizontal="center" vertical="center" wrapText="1"/>
    </xf>
    <xf numFmtId="0" fontId="62" fillId="10" borderId="12" xfId="4" applyFont="1" applyFill="1" applyBorder="1" applyAlignment="1">
      <alignment horizontal="center" vertical="center" wrapText="1"/>
    </xf>
    <xf numFmtId="0" fontId="46" fillId="10" borderId="4" xfId="4" applyFont="1" applyFill="1" applyBorder="1" applyAlignment="1">
      <alignment horizontal="center" vertical="center"/>
    </xf>
    <xf numFmtId="9" fontId="62" fillId="0" borderId="18" xfId="7" applyFont="1" applyFill="1" applyBorder="1" applyAlignment="1">
      <alignment horizontal="center" vertical="center"/>
    </xf>
    <xf numFmtId="9" fontId="62" fillId="0" borderId="19" xfId="7" applyFont="1" applyFill="1" applyBorder="1" applyAlignment="1">
      <alignment horizontal="center" vertical="center"/>
    </xf>
    <xf numFmtId="0" fontId="50" fillId="0" borderId="4" xfId="4" applyFont="1" applyBorder="1" applyAlignment="1">
      <alignment horizontal="center" vertical="center"/>
    </xf>
    <xf numFmtId="0" fontId="50" fillId="0" borderId="19" xfId="4" applyFont="1" applyBorder="1" applyAlignment="1">
      <alignment horizontal="center" vertical="center"/>
    </xf>
    <xf numFmtId="0" fontId="50" fillId="0" borderId="26" xfId="4" applyFont="1" applyBorder="1" applyAlignment="1">
      <alignment horizontal="center" vertical="center"/>
    </xf>
    <xf numFmtId="0" fontId="81" fillId="0" borderId="20" xfId="4" applyFont="1" applyBorder="1" applyAlignment="1">
      <alignment horizontal="center" vertical="center"/>
    </xf>
    <xf numFmtId="9" fontId="81" fillId="0" borderId="20" xfId="12" applyFont="1" applyBorder="1" applyAlignment="1">
      <alignment horizontal="center" vertical="center"/>
    </xf>
    <xf numFmtId="0" fontId="61" fillId="10" borderId="48" xfId="4" applyFont="1" applyFill="1" applyBorder="1" applyAlignment="1">
      <alignment horizontal="center" vertical="center" wrapText="1"/>
    </xf>
    <xf numFmtId="0" fontId="61" fillId="10" borderId="49" xfId="4" applyFont="1" applyFill="1" applyBorder="1" applyAlignment="1">
      <alignment horizontal="center" vertical="center" wrapText="1"/>
    </xf>
    <xf numFmtId="0" fontId="61" fillId="10" borderId="50" xfId="4" applyFont="1" applyFill="1" applyBorder="1" applyAlignment="1">
      <alignment horizontal="center" vertical="center" wrapText="1"/>
    </xf>
    <xf numFmtId="0" fontId="14" fillId="10" borderId="49" xfId="4" applyFont="1" applyFill="1" applyBorder="1" applyAlignment="1">
      <alignment horizontal="center" vertical="center" wrapText="1"/>
    </xf>
    <xf numFmtId="0" fontId="14" fillId="10" borderId="50" xfId="4" applyFont="1" applyFill="1" applyBorder="1" applyAlignment="1">
      <alignment horizontal="center" vertical="center" wrapText="1"/>
    </xf>
    <xf numFmtId="0" fontId="50" fillId="0" borderId="18" xfId="4" applyFont="1" applyBorder="1" applyAlignment="1">
      <alignment horizontal="center" vertical="center"/>
    </xf>
    <xf numFmtId="0" fontId="50" fillId="0" borderId="56" xfId="4" applyFont="1" applyBorder="1" applyAlignment="1">
      <alignment horizontal="center" vertical="center"/>
    </xf>
    <xf numFmtId="0" fontId="50" fillId="0" borderId="50" xfId="4" applyFont="1" applyBorder="1" applyAlignment="1">
      <alignment horizontal="center" vertical="center"/>
    </xf>
    <xf numFmtId="0" fontId="46" fillId="0" borderId="40" xfId="4" applyFont="1" applyBorder="1" applyAlignment="1">
      <alignment horizontal="center" vertical="center"/>
    </xf>
    <xf numFmtId="0" fontId="46" fillId="0" borderId="49" xfId="4" applyFont="1" applyBorder="1" applyAlignment="1">
      <alignment horizontal="center" vertical="center"/>
    </xf>
    <xf numFmtId="0" fontId="61" fillId="13" borderId="10" xfId="4" applyFont="1" applyFill="1" applyBorder="1" applyAlignment="1">
      <alignment horizontal="center" vertical="center" wrapText="1"/>
    </xf>
    <xf numFmtId="0" fontId="61" fillId="13" borderId="12" xfId="4" applyFont="1" applyFill="1" applyBorder="1" applyAlignment="1">
      <alignment horizontal="center" vertical="center" wrapText="1"/>
    </xf>
    <xf numFmtId="0" fontId="15" fillId="0" borderId="10" xfId="4" applyFont="1" applyBorder="1" applyAlignment="1">
      <alignment horizontal="center" vertical="center"/>
    </xf>
    <xf numFmtId="0" fontId="15" fillId="0" borderId="12" xfId="4" applyFont="1" applyBorder="1" applyAlignment="1">
      <alignment horizontal="center" vertical="center"/>
    </xf>
    <xf numFmtId="0" fontId="61" fillId="12" borderId="10" xfId="4" applyFont="1" applyFill="1" applyBorder="1" applyAlignment="1">
      <alignment horizontal="center" vertical="center" wrapText="1"/>
    </xf>
    <xf numFmtId="0" fontId="61" fillId="12" borderId="12" xfId="4" applyFont="1" applyFill="1" applyBorder="1" applyAlignment="1">
      <alignment horizontal="center" vertical="center" wrapText="1"/>
    </xf>
    <xf numFmtId="0" fontId="82" fillId="11" borderId="10" xfId="4" applyFont="1" applyFill="1" applyBorder="1" applyAlignment="1">
      <alignment horizontal="center" vertical="center" wrapText="1"/>
    </xf>
    <xf numFmtId="0" fontId="82" fillId="11" borderId="12" xfId="4" applyFont="1" applyFill="1" applyBorder="1" applyAlignment="1">
      <alignment horizontal="center" vertical="center" wrapText="1"/>
    </xf>
  </cellXfs>
  <cellStyles count="53">
    <cellStyle name="Hipervínculo" xfId="3" builtinId="8"/>
    <cellStyle name="Moneda" xfId="1" builtinId="4"/>
    <cellStyle name="Moneda 2" xfId="8" xr:uid="{48BE1B85-4283-4017-A38C-6997834E0890}"/>
    <cellStyle name="Moneda 2 2" xfId="41" xr:uid="{F7626BE2-C256-4135-B92B-C7F32AD0D879}"/>
    <cellStyle name="Moneda 2 3" xfId="33" xr:uid="{B8482F84-FACB-43F1-867B-2AE52297135B}"/>
    <cellStyle name="Moneda 2 4" xfId="49" xr:uid="{D8F910E8-C590-4346-90B1-681966B1CCD6}"/>
    <cellStyle name="Moneda 2 5" xfId="25" xr:uid="{FAD59D42-C6BD-479C-829E-8A91C058628E}"/>
    <cellStyle name="Moneda 2 6" xfId="17" xr:uid="{1A530066-1E00-4C1C-831F-916A6A468EBB}"/>
    <cellStyle name="Moneda 3" xfId="37" xr:uid="{0B244004-F029-4AD3-AAE1-0CAFBC9F8AEB}"/>
    <cellStyle name="Moneda 4" xfId="29" xr:uid="{3584D31A-763D-43B0-8716-540A1FB2E800}"/>
    <cellStyle name="Moneda 5" xfId="45" xr:uid="{A9580C34-BEF3-44BB-A210-AD4EAC390D42}"/>
    <cellStyle name="Moneda 6" xfId="21" xr:uid="{E1DA9096-8F65-4AB8-BB63-13C49BE7ECCF}"/>
    <cellStyle name="Moneda 7" xfId="13" xr:uid="{05EAC5EF-F279-4CA0-86D3-3AD6FB899261}"/>
    <cellStyle name="Normal" xfId="0" builtinId="0"/>
    <cellStyle name="Normal 2" xfId="4" xr:uid="{00000000-0005-0000-0000-000003000000}"/>
    <cellStyle name="Normal 4 2" xfId="2" xr:uid="{00000000-0005-0000-0000-000004000000}"/>
    <cellStyle name="Normal 4 2 2" xfId="6" xr:uid="{00000000-0005-0000-0000-000005000000}"/>
    <cellStyle name="Normal 4 2 2 2" xfId="11" xr:uid="{4D4DD013-5C2E-4CF0-8F5E-3A06B56F58E5}"/>
    <cellStyle name="Normal 4 2 2 2 2" xfId="44" xr:uid="{995A25ED-0257-4491-A6EB-54BC2730B84D}"/>
    <cellStyle name="Normal 4 2 2 2 3" xfId="36" xr:uid="{3D021049-457A-40D8-A19D-2768F334026D}"/>
    <cellStyle name="Normal 4 2 2 2 4" xfId="52" xr:uid="{E1F92C6F-884E-4382-888C-F6FDD01AEFA0}"/>
    <cellStyle name="Normal 4 2 2 2 5" xfId="28" xr:uid="{D6B7D9B9-F8A4-406F-A763-3C4B78F8B7A5}"/>
    <cellStyle name="Normal 4 2 2 2 6" xfId="20" xr:uid="{E41C6221-1615-4248-BA24-7224EDA3C832}"/>
    <cellStyle name="Normal 4 2 2 3" xfId="40" xr:uid="{F37F94EC-23D0-470D-A640-AC718EF60AF5}"/>
    <cellStyle name="Normal 4 2 2 4" xfId="32" xr:uid="{2382DFFF-2900-4D10-BA79-2EF1F308E4B6}"/>
    <cellStyle name="Normal 4 2 2 5" xfId="48" xr:uid="{4C4F16EA-4483-4A2F-8EBB-C20203B2C5C3}"/>
    <cellStyle name="Normal 4 2 2 6" xfId="24" xr:uid="{D2A3BF5F-87D6-4F7D-9C27-1C8B9BF22D01}"/>
    <cellStyle name="Normal 4 2 2 7" xfId="16" xr:uid="{0F1A30C2-F441-46BD-96AC-F7BFFD2F91A5}"/>
    <cellStyle name="Normal 4 2 3" xfId="9" xr:uid="{F0DFF340-AB8D-43F6-8F98-061B416E44C5}"/>
    <cellStyle name="Normal 4 2 3 2" xfId="42" xr:uid="{41100D83-4BD9-44D5-BB5D-4496EE8C5300}"/>
    <cellStyle name="Normal 4 2 3 3" xfId="34" xr:uid="{C4740E3D-7996-4FEC-8033-8410E5E32097}"/>
    <cellStyle name="Normal 4 2 3 4" xfId="50" xr:uid="{7D381027-CF73-445E-8613-BF42CB0A21F1}"/>
    <cellStyle name="Normal 4 2 3 5" xfId="26" xr:uid="{5A251646-7B01-4BF2-A122-5B59E456485F}"/>
    <cellStyle name="Normal 4 2 3 6" xfId="18" xr:uid="{AFB0D819-D17E-4A3B-A3CE-2B3B26E60641}"/>
    <cellStyle name="Normal 4 2 4" xfId="38" xr:uid="{B1DFAEDE-5949-4636-8AFC-68BB128AFFA9}"/>
    <cellStyle name="Normal 4 2 5" xfId="30" xr:uid="{8DAB70C4-4EA0-4330-A4AC-3BEF1D9C00CD}"/>
    <cellStyle name="Normal 4 2 6" xfId="46" xr:uid="{0A49B63F-EB06-4D20-A8F6-714AF05D1594}"/>
    <cellStyle name="Normal 4 2 7" xfId="22" xr:uid="{B8AFD35A-C8DB-420F-9C4C-E18EB95F1EFE}"/>
    <cellStyle name="Normal 4 2 8" xfId="14" xr:uid="{1612201E-1E21-4D1A-A616-1EF747734C49}"/>
    <cellStyle name="Normal 4 3" xfId="5" xr:uid="{00000000-0005-0000-0000-000006000000}"/>
    <cellStyle name="Normal 4 3 2" xfId="10" xr:uid="{3BF77F78-9EBF-4AB9-A7F6-6195067296A0}"/>
    <cellStyle name="Normal 4 3 2 2" xfId="43" xr:uid="{8C6A710F-67D9-415A-859B-FD753B071FF7}"/>
    <cellStyle name="Normal 4 3 2 3" xfId="35" xr:uid="{D82523E2-AA25-42A2-B5A0-49C768BCA15E}"/>
    <cellStyle name="Normal 4 3 2 4" xfId="51" xr:uid="{36A36346-B80D-4AD2-A23B-EF0B359D509A}"/>
    <cellStyle name="Normal 4 3 2 5" xfId="27" xr:uid="{2FCEDC46-AC19-4B19-8733-46D337649407}"/>
    <cellStyle name="Normal 4 3 2 6" xfId="19" xr:uid="{1E3A23AE-3DF8-40F9-86FB-C803DB543C12}"/>
    <cellStyle name="Normal 4 3 3" xfId="39" xr:uid="{6FAAD269-F551-4A40-8D18-7315194B6C30}"/>
    <cellStyle name="Normal 4 3 4" xfId="31" xr:uid="{40A89E56-CE0D-436C-94F4-A565A5674666}"/>
    <cellStyle name="Normal 4 3 5" xfId="47" xr:uid="{CDFC52B4-E3CD-46D3-A815-25D66CB854F1}"/>
    <cellStyle name="Normal 4 3 6" xfId="23" xr:uid="{7F232348-1BE1-4F9C-93FC-A5E0B6B28AC7}"/>
    <cellStyle name="Normal 4 3 7" xfId="15" xr:uid="{F32E269B-25E8-412C-B108-842C9796C39C}"/>
    <cellStyle name="Porcentaje" xfId="12" builtinId="5"/>
    <cellStyle name="Porcentaje 2" xfId="7" xr:uid="{00000000-0005-0000-0000-000007000000}"/>
  </cellStyles>
  <dxfs count="0"/>
  <tableStyles count="0" defaultTableStyle="TableStyleMedium2" defaultPivotStyle="PivotStyleLight16"/>
  <colors>
    <mruColors>
      <color rgb="FF328E8D"/>
      <color rgb="FF1E607B"/>
      <color rgb="FF6A50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564173</xdr:colOff>
      <xdr:row>31</xdr:row>
      <xdr:rowOff>124557</xdr:rowOff>
    </xdr:from>
    <xdr:to>
      <xdr:col>2</xdr:col>
      <xdr:colOff>490904</xdr:colOff>
      <xdr:row>34</xdr:row>
      <xdr:rowOff>90853</xdr:rowOff>
    </xdr:to>
    <xdr:sp macro="" textlink="">
      <xdr:nvSpPr>
        <xdr:cNvPr id="3" name="CuadroTexto 2">
          <a:extLst>
            <a:ext uri="{FF2B5EF4-FFF2-40B4-BE49-F238E27FC236}">
              <a16:creationId xmlns:a16="http://schemas.microsoft.com/office/drawing/2014/main" id="{00000000-0008-0000-0100-000003000000}"/>
            </a:ext>
          </a:extLst>
        </xdr:cNvPr>
        <xdr:cNvSpPr txBox="1"/>
      </xdr:nvSpPr>
      <xdr:spPr>
        <a:xfrm>
          <a:off x="564173" y="15288357"/>
          <a:ext cx="2936631" cy="11854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t>C. MARIANO GARCÍA PONCE</a:t>
          </a:r>
        </a:p>
        <a:p>
          <a:pPr algn="ctr"/>
          <a:r>
            <a:rPr lang="es-MX" sz="1100" b="0" i="0" u="none" strike="noStrike" baseline="0">
              <a:solidFill>
                <a:schemeClr val="dk1"/>
              </a:solidFill>
              <a:effectLst/>
              <a:latin typeface="+mn-lt"/>
              <a:ea typeface="+mn-ea"/>
              <a:cs typeface="+mn-cs"/>
            </a:rPr>
            <a:t>Contralor Municipal</a:t>
          </a:r>
          <a:endParaRPr lang="es-MX" sz="1100" b="0"/>
        </a:p>
        <a:p>
          <a:pPr algn="ctr"/>
          <a:r>
            <a:rPr lang="es-MX" sz="1100"/>
            <a:t>Elaboró</a:t>
          </a:r>
        </a:p>
      </xdr:txBody>
    </xdr:sp>
    <xdr:clientData/>
  </xdr:twoCellAnchor>
  <xdr:twoCellAnchor>
    <xdr:from>
      <xdr:col>2</xdr:col>
      <xdr:colOff>769327</xdr:colOff>
      <xdr:row>31</xdr:row>
      <xdr:rowOff>109904</xdr:rowOff>
    </xdr:from>
    <xdr:to>
      <xdr:col>5</xdr:col>
      <xdr:colOff>124557</xdr:colOff>
      <xdr:row>34</xdr:row>
      <xdr:rowOff>76200</xdr:rowOff>
    </xdr:to>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3779227" y="15273704"/>
          <a:ext cx="2936630" cy="11854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marL="0" marR="0" lvl="0" indent="0" algn="ctr" defTabSz="914400" eaLnBrk="1" fontAlgn="auto" latinLnBrk="0" hangingPunct="1">
            <a:lnSpc>
              <a:spcPct val="100000"/>
            </a:lnSpc>
            <a:spcBef>
              <a:spcPts val="0"/>
            </a:spcBef>
            <a:spcAft>
              <a:spcPts val="0"/>
            </a:spcAft>
            <a:buClrTx/>
            <a:buSzTx/>
            <a:buFontTx/>
            <a:buNone/>
            <a:tabLst/>
            <a:defRPr/>
          </a:pPr>
          <a:r>
            <a:rPr lang="es-MX" sz="1100"/>
            <a:t>C.</a:t>
          </a:r>
          <a:r>
            <a:rPr lang="es-MX" sz="1100" baseline="0"/>
            <a:t> BENJAMIN SANTIAGO CANO</a:t>
          </a:r>
          <a:endParaRPr lang="es-MX" sz="1100"/>
        </a:p>
        <a:p>
          <a:pPr marL="0" marR="0" lvl="0" indent="0" algn="ctr" defTabSz="914400" eaLnBrk="1" fontAlgn="auto" latinLnBrk="0" hangingPunct="1">
            <a:lnSpc>
              <a:spcPct val="100000"/>
            </a:lnSpc>
            <a:spcBef>
              <a:spcPts val="0"/>
            </a:spcBef>
            <a:spcAft>
              <a:spcPts val="0"/>
            </a:spcAft>
            <a:buClrTx/>
            <a:buSzTx/>
            <a:buFontTx/>
            <a:buNone/>
            <a:tabLst/>
            <a:defRPr/>
          </a:pPr>
          <a:r>
            <a:rPr lang="es-MX" sz="1100"/>
            <a:t>Tesorero Municipal</a:t>
          </a:r>
        </a:p>
        <a:p>
          <a:pPr algn="ctr"/>
          <a:r>
            <a:rPr lang="es-MX" sz="1100"/>
            <a:t>Revisó</a:t>
          </a:r>
        </a:p>
      </xdr:txBody>
    </xdr:sp>
    <xdr:clientData/>
  </xdr:twoCellAnchor>
  <xdr:twoCellAnchor>
    <xdr:from>
      <xdr:col>5</xdr:col>
      <xdr:colOff>337036</xdr:colOff>
      <xdr:row>31</xdr:row>
      <xdr:rowOff>109904</xdr:rowOff>
    </xdr:from>
    <xdr:to>
      <xdr:col>8</xdr:col>
      <xdr:colOff>652094</xdr:colOff>
      <xdr:row>34</xdr:row>
      <xdr:rowOff>76200</xdr:rowOff>
    </xdr:to>
    <xdr:sp macro="" textlink="">
      <xdr:nvSpPr>
        <xdr:cNvPr id="5" name="CuadroTexto 4">
          <a:extLst>
            <a:ext uri="{FF2B5EF4-FFF2-40B4-BE49-F238E27FC236}">
              <a16:creationId xmlns:a16="http://schemas.microsoft.com/office/drawing/2014/main" id="{00000000-0008-0000-0100-000005000000}"/>
            </a:ext>
          </a:extLst>
        </xdr:cNvPr>
        <xdr:cNvSpPr txBox="1"/>
      </xdr:nvSpPr>
      <xdr:spPr>
        <a:xfrm>
          <a:off x="6928336" y="15273704"/>
          <a:ext cx="2934433" cy="11854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t>C.</a:t>
          </a:r>
          <a:r>
            <a:rPr lang="es-MX" sz="1100" baseline="0"/>
            <a:t> JOEL HERNANDEZ ZARAGOZA</a:t>
          </a:r>
          <a:endParaRPr lang="es-MX" sz="1100"/>
        </a:p>
        <a:p>
          <a:pPr algn="ctr"/>
          <a:r>
            <a:rPr lang="es-MX" sz="1100"/>
            <a:t>Presidente</a:t>
          </a:r>
          <a:r>
            <a:rPr lang="es-MX" sz="1100" baseline="0"/>
            <a:t> Municipal</a:t>
          </a:r>
          <a:endParaRPr lang="es-MX" sz="1100"/>
        </a:p>
        <a:p>
          <a:pPr algn="ctr"/>
          <a:r>
            <a:rPr lang="es-MX" sz="1100"/>
            <a:t>Autorizó</a:t>
          </a:r>
        </a:p>
      </xdr:txBody>
    </xdr:sp>
    <xdr:clientData/>
  </xdr:twoCellAnchor>
  <xdr:twoCellAnchor editAs="oneCell">
    <xdr:from>
      <xdr:col>0</xdr:col>
      <xdr:colOff>1</xdr:colOff>
      <xdr:row>0</xdr:row>
      <xdr:rowOff>0</xdr:rowOff>
    </xdr:from>
    <xdr:to>
      <xdr:col>0</xdr:col>
      <xdr:colOff>1184565</xdr:colOff>
      <xdr:row>0</xdr:row>
      <xdr:rowOff>891375</xdr:rowOff>
    </xdr:to>
    <xdr:pic>
      <xdr:nvPicPr>
        <xdr:cNvPr id="7" name="Imagen 6" descr="Logotipo, nombre de la empresa&#10;&#10;Descripción generada automáticamente">
          <a:extLst>
            <a:ext uri="{FF2B5EF4-FFF2-40B4-BE49-F238E27FC236}">
              <a16:creationId xmlns:a16="http://schemas.microsoft.com/office/drawing/2014/main" id="{62579494-C803-44BC-A33E-E116BF327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1184564" cy="8913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535781</xdr:colOff>
      <xdr:row>65</xdr:row>
      <xdr:rowOff>96434</xdr:rowOff>
    </xdr:from>
    <xdr:to>
      <xdr:col>5</xdr:col>
      <xdr:colOff>51372</xdr:colOff>
      <xdr:row>70</xdr:row>
      <xdr:rowOff>172581</xdr:rowOff>
    </xdr:to>
    <xdr:sp macro="" textlink="">
      <xdr:nvSpPr>
        <xdr:cNvPr id="9" name="CuadroTexto 8">
          <a:extLst>
            <a:ext uri="{FF2B5EF4-FFF2-40B4-BE49-F238E27FC236}">
              <a16:creationId xmlns:a16="http://schemas.microsoft.com/office/drawing/2014/main" id="{9CC166FC-C7A7-42B9-A180-CA075D07DBCA}"/>
            </a:ext>
          </a:extLst>
        </xdr:cNvPr>
        <xdr:cNvSpPr txBox="1"/>
      </xdr:nvSpPr>
      <xdr:spPr>
        <a:xfrm>
          <a:off x="1893094" y="17348590"/>
          <a:ext cx="2932684" cy="1219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solidFill>
                <a:schemeClr val="dk1"/>
              </a:solidFill>
              <a:effectLst/>
              <a:latin typeface="+mn-lt"/>
              <a:ea typeface="+mn-ea"/>
              <a:cs typeface="+mn-cs"/>
            </a:rPr>
            <a:t>C. MARIANO GARCÍA PONCE</a:t>
          </a:r>
          <a:endParaRPr lang="es-MX">
            <a:effectLst/>
          </a:endParaRPr>
        </a:p>
        <a:p>
          <a:pPr algn="ctr"/>
          <a:r>
            <a:rPr lang="es-MX" sz="1100" b="0" i="0" baseline="0">
              <a:solidFill>
                <a:schemeClr val="dk1"/>
              </a:solidFill>
              <a:effectLst/>
              <a:latin typeface="+mn-lt"/>
              <a:ea typeface="+mn-ea"/>
              <a:cs typeface="+mn-cs"/>
            </a:rPr>
            <a:t>Contralor Municipal</a:t>
          </a:r>
          <a:endParaRPr lang="es-MX">
            <a:effectLst/>
          </a:endParaRPr>
        </a:p>
        <a:p>
          <a:pPr algn="ctr"/>
          <a:r>
            <a:rPr lang="es-MX" sz="1100">
              <a:solidFill>
                <a:schemeClr val="dk1"/>
              </a:solidFill>
              <a:effectLst/>
              <a:latin typeface="+mn-lt"/>
              <a:ea typeface="+mn-ea"/>
              <a:cs typeface="+mn-cs"/>
            </a:rPr>
            <a:t>Elaboró</a:t>
          </a:r>
          <a:endParaRPr lang="es-MX">
            <a:effectLst/>
          </a:endParaRPr>
        </a:p>
      </xdr:txBody>
    </xdr:sp>
    <xdr:clientData/>
  </xdr:twoCellAnchor>
  <xdr:twoCellAnchor>
    <xdr:from>
      <xdr:col>6</xdr:col>
      <xdr:colOff>653050</xdr:colOff>
      <xdr:row>65</xdr:row>
      <xdr:rowOff>59532</xdr:rowOff>
    </xdr:from>
    <xdr:to>
      <xdr:col>9</xdr:col>
      <xdr:colOff>655714</xdr:colOff>
      <xdr:row>70</xdr:row>
      <xdr:rowOff>137522</xdr:rowOff>
    </xdr:to>
    <xdr:sp macro="" textlink="">
      <xdr:nvSpPr>
        <xdr:cNvPr id="10" name="CuadroTexto 9">
          <a:extLst>
            <a:ext uri="{FF2B5EF4-FFF2-40B4-BE49-F238E27FC236}">
              <a16:creationId xmlns:a16="http://schemas.microsoft.com/office/drawing/2014/main" id="{0B6AB48E-B403-46BD-A533-1F34A40A52D0}"/>
            </a:ext>
          </a:extLst>
        </xdr:cNvPr>
        <xdr:cNvSpPr txBox="1"/>
      </xdr:nvSpPr>
      <xdr:spPr>
        <a:xfrm>
          <a:off x="6403769" y="17311688"/>
          <a:ext cx="2931601" cy="12209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eaLnBrk="1" fontAlgn="auto" latinLnBrk="0" hangingPunct="1"/>
          <a:r>
            <a:rPr lang="es-MX" sz="1100">
              <a:solidFill>
                <a:schemeClr val="dk1"/>
              </a:solidFill>
              <a:effectLst/>
              <a:latin typeface="+mn-lt"/>
              <a:ea typeface="+mn-ea"/>
              <a:cs typeface="+mn-cs"/>
            </a:rPr>
            <a:t>C. ADOLFO</a:t>
          </a:r>
          <a:r>
            <a:rPr lang="es-MX" sz="1100" baseline="0">
              <a:solidFill>
                <a:schemeClr val="dk1"/>
              </a:solidFill>
              <a:effectLst/>
              <a:latin typeface="+mn-lt"/>
              <a:ea typeface="+mn-ea"/>
              <a:cs typeface="+mn-cs"/>
            </a:rPr>
            <a:t> PASTRANA LEAL</a:t>
          </a:r>
        </a:p>
        <a:p>
          <a:pPr algn="ctr" eaLnBrk="1" fontAlgn="auto" latinLnBrk="0" hangingPunct="1"/>
          <a:r>
            <a:rPr lang="es-MX" sz="1100" baseline="0">
              <a:solidFill>
                <a:schemeClr val="dk1"/>
              </a:solidFill>
              <a:effectLst/>
              <a:latin typeface="+mn-lt"/>
              <a:ea typeface="+mn-ea"/>
              <a:cs typeface="+mn-cs"/>
            </a:rPr>
            <a:t>Director de Obra Pública Municipal</a:t>
          </a:r>
          <a:endParaRPr lang="es-MX">
            <a:effectLst/>
          </a:endParaRPr>
        </a:p>
        <a:p>
          <a:pPr algn="ctr"/>
          <a:r>
            <a:rPr lang="es-MX" sz="1100">
              <a:solidFill>
                <a:schemeClr val="dk1"/>
              </a:solidFill>
              <a:effectLst/>
              <a:latin typeface="+mn-lt"/>
              <a:ea typeface="+mn-ea"/>
              <a:cs typeface="+mn-cs"/>
            </a:rPr>
            <a:t>Revisó</a:t>
          </a:r>
          <a:endParaRPr lang="es-MX">
            <a:effectLst/>
          </a:endParaRPr>
        </a:p>
      </xdr:txBody>
    </xdr:sp>
    <xdr:clientData/>
  </xdr:twoCellAnchor>
  <xdr:twoCellAnchor>
    <xdr:from>
      <xdr:col>11</xdr:col>
      <xdr:colOff>488160</xdr:colOff>
      <xdr:row>65</xdr:row>
      <xdr:rowOff>74084</xdr:rowOff>
    </xdr:from>
    <xdr:to>
      <xdr:col>14</xdr:col>
      <xdr:colOff>490824</xdr:colOff>
      <xdr:row>70</xdr:row>
      <xdr:rowOff>150231</xdr:rowOff>
    </xdr:to>
    <xdr:sp macro="" textlink="">
      <xdr:nvSpPr>
        <xdr:cNvPr id="11" name="CuadroTexto 10">
          <a:extLst>
            <a:ext uri="{FF2B5EF4-FFF2-40B4-BE49-F238E27FC236}">
              <a16:creationId xmlns:a16="http://schemas.microsoft.com/office/drawing/2014/main" id="{74D81C77-7000-4083-A408-09F80964D0F0}"/>
            </a:ext>
          </a:extLst>
        </xdr:cNvPr>
        <xdr:cNvSpPr txBox="1"/>
      </xdr:nvSpPr>
      <xdr:spPr>
        <a:xfrm>
          <a:off x="11120441" y="17326240"/>
          <a:ext cx="2931602" cy="1219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r>
            <a:rPr lang="es-MX" sz="1100">
              <a:solidFill>
                <a:schemeClr val="dk1"/>
              </a:solidFill>
              <a:effectLst/>
              <a:latin typeface="+mn-lt"/>
              <a:ea typeface="+mn-ea"/>
              <a:cs typeface="+mn-cs"/>
            </a:rPr>
            <a:t>C.</a:t>
          </a:r>
          <a:r>
            <a:rPr lang="es-MX" sz="1100" baseline="0">
              <a:solidFill>
                <a:schemeClr val="dk1"/>
              </a:solidFill>
              <a:effectLst/>
              <a:latin typeface="+mn-lt"/>
              <a:ea typeface="+mn-ea"/>
              <a:cs typeface="+mn-cs"/>
            </a:rPr>
            <a:t> JOEL HERNANDEZ ZARAGOZA</a:t>
          </a:r>
          <a:endParaRPr lang="es-MX">
            <a:effectLst/>
          </a:endParaRPr>
        </a:p>
        <a:p>
          <a:pPr algn="ctr"/>
          <a:r>
            <a:rPr lang="es-MX" sz="1100">
              <a:solidFill>
                <a:schemeClr val="dk1"/>
              </a:solidFill>
              <a:effectLst/>
              <a:latin typeface="+mn-lt"/>
              <a:ea typeface="+mn-ea"/>
              <a:cs typeface="+mn-cs"/>
            </a:rPr>
            <a:t>Presidente</a:t>
          </a:r>
          <a:r>
            <a:rPr lang="es-MX" sz="1100" baseline="0">
              <a:solidFill>
                <a:schemeClr val="dk1"/>
              </a:solidFill>
              <a:effectLst/>
              <a:latin typeface="+mn-lt"/>
              <a:ea typeface="+mn-ea"/>
              <a:cs typeface="+mn-cs"/>
            </a:rPr>
            <a:t> Municipal</a:t>
          </a:r>
          <a:endParaRPr lang="es-MX">
            <a:effectLst/>
          </a:endParaRPr>
        </a:p>
        <a:p>
          <a:pPr algn="ctr"/>
          <a:r>
            <a:rPr lang="es-MX" sz="1100">
              <a:solidFill>
                <a:schemeClr val="dk1"/>
              </a:solidFill>
              <a:effectLst/>
              <a:latin typeface="+mn-lt"/>
              <a:ea typeface="+mn-ea"/>
              <a:cs typeface="+mn-cs"/>
            </a:rPr>
            <a:t>Autorizó</a:t>
          </a:r>
          <a:endParaRPr lang="es-MX">
            <a:effectLst/>
          </a:endParaRPr>
        </a:p>
      </xdr:txBody>
    </xdr:sp>
    <xdr:clientData/>
  </xdr:twoCellAnchor>
  <xdr:twoCellAnchor editAs="oneCell">
    <xdr:from>
      <xdr:col>0</xdr:col>
      <xdr:colOff>0</xdr:colOff>
      <xdr:row>0</xdr:row>
      <xdr:rowOff>76200</xdr:rowOff>
    </xdr:from>
    <xdr:to>
      <xdr:col>1</xdr:col>
      <xdr:colOff>281940</xdr:colOff>
      <xdr:row>5</xdr:row>
      <xdr:rowOff>209918</xdr:rowOff>
    </xdr:to>
    <xdr:pic>
      <xdr:nvPicPr>
        <xdr:cNvPr id="3" name="Imagen 2" descr="Logotipo, nombre de la empresa&#10;&#10;Descripción generada automáticamente">
          <a:extLst>
            <a:ext uri="{FF2B5EF4-FFF2-40B4-BE49-F238E27FC236}">
              <a16:creationId xmlns:a16="http://schemas.microsoft.com/office/drawing/2014/main" id="{F12E6C34-6FD1-4C7F-820D-02F8FBE9A6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1676400" cy="126147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226218</xdr:colOff>
      <xdr:row>65</xdr:row>
      <xdr:rowOff>96433</xdr:rowOff>
    </xdr:from>
    <xdr:to>
      <xdr:col>4</xdr:col>
      <xdr:colOff>718121</xdr:colOff>
      <xdr:row>70</xdr:row>
      <xdr:rowOff>172580</xdr:rowOff>
    </xdr:to>
    <xdr:sp macro="" textlink="">
      <xdr:nvSpPr>
        <xdr:cNvPr id="7" name="CuadroTexto 6">
          <a:extLst>
            <a:ext uri="{FF2B5EF4-FFF2-40B4-BE49-F238E27FC236}">
              <a16:creationId xmlns:a16="http://schemas.microsoft.com/office/drawing/2014/main" id="{D81A5D8E-6FD5-4D6F-A7B6-FC3601305024}"/>
            </a:ext>
          </a:extLst>
        </xdr:cNvPr>
        <xdr:cNvSpPr txBox="1"/>
      </xdr:nvSpPr>
      <xdr:spPr>
        <a:xfrm>
          <a:off x="1583531" y="17384308"/>
          <a:ext cx="2932684" cy="1219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solidFill>
                <a:schemeClr val="dk1"/>
              </a:solidFill>
              <a:effectLst/>
              <a:latin typeface="+mn-lt"/>
              <a:ea typeface="+mn-ea"/>
              <a:cs typeface="+mn-cs"/>
            </a:rPr>
            <a:t>C. MARIANO GARCÍA PONCE</a:t>
          </a:r>
          <a:endParaRPr lang="es-MX">
            <a:effectLst/>
          </a:endParaRPr>
        </a:p>
        <a:p>
          <a:pPr algn="ctr"/>
          <a:r>
            <a:rPr lang="es-MX" sz="1100" b="0" i="0" baseline="0">
              <a:solidFill>
                <a:schemeClr val="dk1"/>
              </a:solidFill>
              <a:effectLst/>
              <a:latin typeface="+mn-lt"/>
              <a:ea typeface="+mn-ea"/>
              <a:cs typeface="+mn-cs"/>
            </a:rPr>
            <a:t>Contralor Municipal</a:t>
          </a:r>
          <a:endParaRPr lang="es-MX">
            <a:effectLst/>
          </a:endParaRPr>
        </a:p>
        <a:p>
          <a:pPr algn="ctr"/>
          <a:r>
            <a:rPr lang="es-MX" sz="1100">
              <a:solidFill>
                <a:schemeClr val="dk1"/>
              </a:solidFill>
              <a:effectLst/>
              <a:latin typeface="+mn-lt"/>
              <a:ea typeface="+mn-ea"/>
              <a:cs typeface="+mn-cs"/>
            </a:rPr>
            <a:t>Elaboró</a:t>
          </a:r>
          <a:endParaRPr lang="es-MX">
            <a:effectLst/>
          </a:endParaRPr>
        </a:p>
      </xdr:txBody>
    </xdr:sp>
    <xdr:clientData/>
  </xdr:twoCellAnchor>
  <xdr:twoCellAnchor>
    <xdr:from>
      <xdr:col>6</xdr:col>
      <xdr:colOff>343487</xdr:colOff>
      <xdr:row>65</xdr:row>
      <xdr:rowOff>59531</xdr:rowOff>
    </xdr:from>
    <xdr:to>
      <xdr:col>9</xdr:col>
      <xdr:colOff>346151</xdr:colOff>
      <xdr:row>70</xdr:row>
      <xdr:rowOff>137521</xdr:rowOff>
    </xdr:to>
    <xdr:sp macro="" textlink="">
      <xdr:nvSpPr>
        <xdr:cNvPr id="8" name="CuadroTexto 7">
          <a:extLst>
            <a:ext uri="{FF2B5EF4-FFF2-40B4-BE49-F238E27FC236}">
              <a16:creationId xmlns:a16="http://schemas.microsoft.com/office/drawing/2014/main" id="{7477E8F7-F95F-4B73-A1E5-E56600B388F6}"/>
            </a:ext>
          </a:extLst>
        </xdr:cNvPr>
        <xdr:cNvSpPr txBox="1"/>
      </xdr:nvSpPr>
      <xdr:spPr>
        <a:xfrm>
          <a:off x="6094206" y="17347406"/>
          <a:ext cx="2931601" cy="12209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eaLnBrk="1" fontAlgn="auto" latinLnBrk="0" hangingPunct="1"/>
          <a:r>
            <a:rPr lang="es-MX" sz="1100">
              <a:solidFill>
                <a:schemeClr val="dk1"/>
              </a:solidFill>
              <a:effectLst/>
              <a:latin typeface="+mn-lt"/>
              <a:ea typeface="+mn-ea"/>
              <a:cs typeface="+mn-cs"/>
            </a:rPr>
            <a:t>C. BENJAMIN SANTIAGO CANO</a:t>
          </a:r>
          <a:endParaRPr lang="es-MX">
            <a:effectLst/>
          </a:endParaRPr>
        </a:p>
        <a:p>
          <a:pPr algn="ctr" eaLnBrk="1" fontAlgn="auto" latinLnBrk="0" hangingPunct="1"/>
          <a:r>
            <a:rPr lang="es-MX" sz="1100">
              <a:solidFill>
                <a:schemeClr val="dk1"/>
              </a:solidFill>
              <a:effectLst/>
              <a:latin typeface="+mn-lt"/>
              <a:ea typeface="+mn-ea"/>
              <a:cs typeface="+mn-cs"/>
            </a:rPr>
            <a:t>Tesorero Municipal</a:t>
          </a:r>
          <a:endParaRPr lang="es-MX">
            <a:effectLst/>
          </a:endParaRPr>
        </a:p>
        <a:p>
          <a:pPr algn="ctr"/>
          <a:r>
            <a:rPr lang="es-MX" sz="1100">
              <a:solidFill>
                <a:schemeClr val="dk1"/>
              </a:solidFill>
              <a:effectLst/>
              <a:latin typeface="+mn-lt"/>
              <a:ea typeface="+mn-ea"/>
              <a:cs typeface="+mn-cs"/>
            </a:rPr>
            <a:t>Revisó</a:t>
          </a:r>
          <a:endParaRPr lang="es-MX">
            <a:effectLst/>
          </a:endParaRPr>
        </a:p>
      </xdr:txBody>
    </xdr:sp>
    <xdr:clientData/>
  </xdr:twoCellAnchor>
  <xdr:twoCellAnchor>
    <xdr:from>
      <xdr:col>11</xdr:col>
      <xdr:colOff>178597</xdr:colOff>
      <xdr:row>65</xdr:row>
      <xdr:rowOff>74083</xdr:rowOff>
    </xdr:from>
    <xdr:to>
      <xdr:col>14</xdr:col>
      <xdr:colOff>181261</xdr:colOff>
      <xdr:row>70</xdr:row>
      <xdr:rowOff>150230</xdr:rowOff>
    </xdr:to>
    <xdr:sp macro="" textlink="">
      <xdr:nvSpPr>
        <xdr:cNvPr id="9" name="CuadroTexto 8">
          <a:extLst>
            <a:ext uri="{FF2B5EF4-FFF2-40B4-BE49-F238E27FC236}">
              <a16:creationId xmlns:a16="http://schemas.microsoft.com/office/drawing/2014/main" id="{5995A16A-E0A5-43E9-8733-5BEE1CE15712}"/>
            </a:ext>
          </a:extLst>
        </xdr:cNvPr>
        <xdr:cNvSpPr txBox="1"/>
      </xdr:nvSpPr>
      <xdr:spPr>
        <a:xfrm>
          <a:off x="10810878" y="17361958"/>
          <a:ext cx="2931602" cy="1219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r>
            <a:rPr lang="es-MX" sz="1100">
              <a:solidFill>
                <a:schemeClr val="dk1"/>
              </a:solidFill>
              <a:effectLst/>
              <a:latin typeface="+mn-lt"/>
              <a:ea typeface="+mn-ea"/>
              <a:cs typeface="+mn-cs"/>
            </a:rPr>
            <a:t>C.</a:t>
          </a:r>
          <a:r>
            <a:rPr lang="es-MX" sz="1100" baseline="0">
              <a:solidFill>
                <a:schemeClr val="dk1"/>
              </a:solidFill>
              <a:effectLst/>
              <a:latin typeface="+mn-lt"/>
              <a:ea typeface="+mn-ea"/>
              <a:cs typeface="+mn-cs"/>
            </a:rPr>
            <a:t> JOEL HERNANDEZ ZARAGOZA</a:t>
          </a:r>
          <a:endParaRPr lang="es-MX">
            <a:effectLst/>
          </a:endParaRPr>
        </a:p>
        <a:p>
          <a:pPr algn="ctr"/>
          <a:r>
            <a:rPr lang="es-MX" sz="1100">
              <a:solidFill>
                <a:schemeClr val="dk1"/>
              </a:solidFill>
              <a:effectLst/>
              <a:latin typeface="+mn-lt"/>
              <a:ea typeface="+mn-ea"/>
              <a:cs typeface="+mn-cs"/>
            </a:rPr>
            <a:t>Presidente</a:t>
          </a:r>
          <a:r>
            <a:rPr lang="es-MX" sz="1100" baseline="0">
              <a:solidFill>
                <a:schemeClr val="dk1"/>
              </a:solidFill>
              <a:effectLst/>
              <a:latin typeface="+mn-lt"/>
              <a:ea typeface="+mn-ea"/>
              <a:cs typeface="+mn-cs"/>
            </a:rPr>
            <a:t> Municipal</a:t>
          </a:r>
          <a:endParaRPr lang="es-MX">
            <a:effectLst/>
          </a:endParaRPr>
        </a:p>
        <a:p>
          <a:pPr algn="ctr"/>
          <a:r>
            <a:rPr lang="es-MX" sz="1100">
              <a:solidFill>
                <a:schemeClr val="dk1"/>
              </a:solidFill>
              <a:effectLst/>
              <a:latin typeface="+mn-lt"/>
              <a:ea typeface="+mn-ea"/>
              <a:cs typeface="+mn-cs"/>
            </a:rPr>
            <a:t>Autorizó</a:t>
          </a:r>
          <a:endParaRPr lang="es-MX">
            <a:effectLst/>
          </a:endParaRPr>
        </a:p>
      </xdr:txBody>
    </xdr:sp>
    <xdr:clientData/>
  </xdr:twoCellAnchor>
  <xdr:twoCellAnchor editAs="oneCell">
    <xdr:from>
      <xdr:col>0</xdr:col>
      <xdr:colOff>178595</xdr:colOff>
      <xdr:row>0</xdr:row>
      <xdr:rowOff>71438</xdr:rowOff>
    </xdr:from>
    <xdr:to>
      <xdr:col>1</xdr:col>
      <xdr:colOff>83594</xdr:colOff>
      <xdr:row>5</xdr:row>
      <xdr:rowOff>297656</xdr:rowOff>
    </xdr:to>
    <xdr:pic>
      <xdr:nvPicPr>
        <xdr:cNvPr id="2" name="Imagen 1">
          <a:extLst>
            <a:ext uri="{FF2B5EF4-FFF2-40B4-BE49-F238E27FC236}">
              <a16:creationId xmlns:a16="http://schemas.microsoft.com/office/drawing/2014/main" id="{7263CF92-22CD-482E-94FD-F602DBCE938B}"/>
            </a:ext>
          </a:extLst>
        </xdr:cNvPr>
        <xdr:cNvPicPr>
          <a:picLocks noChangeAspect="1"/>
        </xdr:cNvPicPr>
      </xdr:nvPicPr>
      <xdr:blipFill>
        <a:blip xmlns:r="http://schemas.openxmlformats.org/officeDocument/2006/relationships" r:embed="rId1"/>
        <a:stretch>
          <a:fillRect/>
        </a:stretch>
      </xdr:blipFill>
      <xdr:spPr>
        <a:xfrm>
          <a:off x="178595" y="71438"/>
          <a:ext cx="1262312" cy="13692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205047</xdr:colOff>
      <xdr:row>17</xdr:row>
      <xdr:rowOff>45768</xdr:rowOff>
    </xdr:from>
    <xdr:to>
      <xdr:col>20</xdr:col>
      <xdr:colOff>735676</xdr:colOff>
      <xdr:row>21</xdr:row>
      <xdr:rowOff>88327</xdr:rowOff>
    </xdr:to>
    <xdr:sp macro="" textlink="">
      <xdr:nvSpPr>
        <xdr:cNvPr id="2" name="CuadroTexto 1">
          <a:extLst>
            <a:ext uri="{FF2B5EF4-FFF2-40B4-BE49-F238E27FC236}">
              <a16:creationId xmlns:a16="http://schemas.microsoft.com/office/drawing/2014/main" id="{00000000-0008-0000-0200-000002000000}"/>
            </a:ext>
          </a:extLst>
        </xdr:cNvPr>
        <xdr:cNvSpPr txBox="1"/>
      </xdr:nvSpPr>
      <xdr:spPr>
        <a:xfrm>
          <a:off x="11301672" y="6484668"/>
          <a:ext cx="5388379" cy="72835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100" b="0" i="0">
              <a:solidFill>
                <a:schemeClr val="dk1"/>
              </a:solidFill>
              <a:effectLst/>
              <a:latin typeface="+mn-lt"/>
              <a:ea typeface="+mn-ea"/>
              <a:cs typeface="+mn-cs"/>
            </a:rPr>
            <a:t>Mala asignación de recursos </a:t>
          </a:r>
        </a:p>
      </xdr:txBody>
    </xdr:sp>
    <xdr:clientData/>
  </xdr:twoCellAnchor>
  <xdr:twoCellAnchor>
    <xdr:from>
      <xdr:col>15</xdr:col>
      <xdr:colOff>215403</xdr:colOff>
      <xdr:row>23</xdr:row>
      <xdr:rowOff>115220</xdr:rowOff>
    </xdr:from>
    <xdr:to>
      <xdr:col>20</xdr:col>
      <xdr:colOff>719276</xdr:colOff>
      <xdr:row>27</xdr:row>
      <xdr:rowOff>13629</xdr:rowOff>
    </xdr:to>
    <xdr:sp macro="" textlink="">
      <xdr:nvSpPr>
        <xdr:cNvPr id="3" name="CuadroTexto 2">
          <a:extLst>
            <a:ext uri="{FF2B5EF4-FFF2-40B4-BE49-F238E27FC236}">
              <a16:creationId xmlns:a16="http://schemas.microsoft.com/office/drawing/2014/main" id="{00000000-0008-0000-0200-000003000000}"/>
            </a:ext>
          </a:extLst>
        </xdr:cNvPr>
        <xdr:cNvSpPr txBox="1"/>
      </xdr:nvSpPr>
      <xdr:spPr>
        <a:xfrm>
          <a:off x="11312028" y="7582820"/>
          <a:ext cx="5361623" cy="58420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100">
              <a:solidFill>
                <a:schemeClr val="dk1"/>
              </a:solidFill>
              <a:effectLst/>
              <a:latin typeface="+mn-lt"/>
              <a:ea typeface="+mn-ea"/>
              <a:cs typeface="+mn-cs"/>
            </a:rPr>
            <a:t>Percepción negativa de la población en obras públicas</a:t>
          </a:r>
        </a:p>
      </xdr:txBody>
    </xdr:sp>
    <xdr:clientData/>
  </xdr:twoCellAnchor>
  <xdr:twoCellAnchor>
    <xdr:from>
      <xdr:col>17</xdr:col>
      <xdr:colOff>138294</xdr:colOff>
      <xdr:row>21</xdr:row>
      <xdr:rowOff>79420</xdr:rowOff>
    </xdr:from>
    <xdr:to>
      <xdr:col>17</xdr:col>
      <xdr:colOff>141316</xdr:colOff>
      <xdr:row>23</xdr:row>
      <xdr:rowOff>106313</xdr:rowOff>
    </xdr:to>
    <xdr:cxnSp macro="">
      <xdr:nvCxnSpPr>
        <xdr:cNvPr id="5" name="Conector recto de flecha 4">
          <a:extLst>
            <a:ext uri="{FF2B5EF4-FFF2-40B4-BE49-F238E27FC236}">
              <a16:creationId xmlns:a16="http://schemas.microsoft.com/office/drawing/2014/main" id="{00000000-0008-0000-0200-000005000000}"/>
            </a:ext>
          </a:extLst>
        </xdr:cNvPr>
        <xdr:cNvCxnSpPr/>
      </xdr:nvCxnSpPr>
      <xdr:spPr>
        <a:xfrm flipV="1">
          <a:off x="13863819" y="7204120"/>
          <a:ext cx="3022" cy="36979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125185</xdr:colOff>
      <xdr:row>27</xdr:row>
      <xdr:rowOff>0</xdr:rowOff>
    </xdr:from>
    <xdr:to>
      <xdr:col>17</xdr:col>
      <xdr:colOff>129887</xdr:colOff>
      <xdr:row>28</xdr:row>
      <xdr:rowOff>7328</xdr:rowOff>
    </xdr:to>
    <xdr:cxnSp macro="">
      <xdr:nvCxnSpPr>
        <xdr:cNvPr id="7" name="Conector recto de flecha 6">
          <a:extLst>
            <a:ext uri="{FF2B5EF4-FFF2-40B4-BE49-F238E27FC236}">
              <a16:creationId xmlns:a16="http://schemas.microsoft.com/office/drawing/2014/main" id="{00000000-0008-0000-0200-000007000000}"/>
            </a:ext>
          </a:extLst>
        </xdr:cNvPr>
        <xdr:cNvCxnSpPr/>
      </xdr:nvCxnSpPr>
      <xdr:spPr>
        <a:xfrm flipH="1" flipV="1">
          <a:off x="13850710" y="8153400"/>
          <a:ext cx="4702" cy="17877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205047</xdr:colOff>
      <xdr:row>99</xdr:row>
      <xdr:rowOff>45768</xdr:rowOff>
    </xdr:from>
    <xdr:to>
      <xdr:col>20</xdr:col>
      <xdr:colOff>735676</xdr:colOff>
      <xdr:row>103</xdr:row>
      <xdr:rowOff>88327</xdr:rowOff>
    </xdr:to>
    <xdr:sp macro="" textlink="">
      <xdr:nvSpPr>
        <xdr:cNvPr id="8" name="CuadroTexto 7">
          <a:extLst>
            <a:ext uri="{FF2B5EF4-FFF2-40B4-BE49-F238E27FC236}">
              <a16:creationId xmlns:a16="http://schemas.microsoft.com/office/drawing/2014/main" id="{00000000-0008-0000-0200-000008000000}"/>
            </a:ext>
          </a:extLst>
        </xdr:cNvPr>
        <xdr:cNvSpPr txBox="1"/>
      </xdr:nvSpPr>
      <xdr:spPr>
        <a:xfrm>
          <a:off x="11301672" y="22296168"/>
          <a:ext cx="5388379" cy="104268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100" b="0" i="0">
              <a:solidFill>
                <a:schemeClr val="dk1"/>
              </a:solidFill>
              <a:effectLst/>
              <a:latin typeface="+mn-lt"/>
              <a:ea typeface="+mn-ea"/>
              <a:cs typeface="+mn-cs"/>
            </a:rPr>
            <a:t>Óptima asignación de recursos</a:t>
          </a:r>
        </a:p>
        <a:p>
          <a:pPr marL="0" marR="0" lvl="0" indent="0" algn="ctr" defTabSz="914400" eaLnBrk="1" fontAlgn="auto" latinLnBrk="0" hangingPunct="1">
            <a:lnSpc>
              <a:spcPct val="100000"/>
            </a:lnSpc>
            <a:spcBef>
              <a:spcPts val="0"/>
            </a:spcBef>
            <a:spcAft>
              <a:spcPts val="0"/>
            </a:spcAft>
            <a:buClrTx/>
            <a:buSzTx/>
            <a:buFontTx/>
            <a:buNone/>
            <a:tabLst/>
            <a:defRPr/>
          </a:pPr>
          <a:endParaRPr lang="es-MX" sz="1100">
            <a:solidFill>
              <a:schemeClr val="dk1"/>
            </a:solidFill>
            <a:effectLst/>
            <a:latin typeface="+mn-lt"/>
            <a:ea typeface="+mn-ea"/>
            <a:cs typeface="+mn-cs"/>
          </a:endParaRPr>
        </a:p>
      </xdr:txBody>
    </xdr:sp>
    <xdr:clientData/>
  </xdr:twoCellAnchor>
  <xdr:twoCellAnchor>
    <xdr:from>
      <xdr:col>15</xdr:col>
      <xdr:colOff>215403</xdr:colOff>
      <xdr:row>105</xdr:row>
      <xdr:rowOff>115220</xdr:rowOff>
    </xdr:from>
    <xdr:to>
      <xdr:col>20</xdr:col>
      <xdr:colOff>719276</xdr:colOff>
      <xdr:row>109</xdr:row>
      <xdr:rowOff>13629</xdr:rowOff>
    </xdr:to>
    <xdr:sp macro="" textlink="">
      <xdr:nvSpPr>
        <xdr:cNvPr id="9" name="CuadroTexto 8">
          <a:extLst>
            <a:ext uri="{FF2B5EF4-FFF2-40B4-BE49-F238E27FC236}">
              <a16:creationId xmlns:a16="http://schemas.microsoft.com/office/drawing/2014/main" id="{00000000-0008-0000-0200-000009000000}"/>
            </a:ext>
          </a:extLst>
        </xdr:cNvPr>
        <xdr:cNvSpPr txBox="1"/>
      </xdr:nvSpPr>
      <xdr:spPr>
        <a:xfrm>
          <a:off x="11312028" y="23765795"/>
          <a:ext cx="5361623" cy="77470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100" baseline="0">
              <a:solidFill>
                <a:schemeClr val="dk1"/>
              </a:solidFill>
              <a:effectLst/>
              <a:latin typeface="+mn-lt"/>
              <a:ea typeface="+mn-ea"/>
              <a:cs typeface="+mn-cs"/>
            </a:rPr>
            <a:t>Percepción positiva de la población en obras públicas</a:t>
          </a:r>
        </a:p>
      </xdr:txBody>
    </xdr:sp>
    <xdr:clientData/>
  </xdr:twoCellAnchor>
  <xdr:twoCellAnchor>
    <xdr:from>
      <xdr:col>17</xdr:col>
      <xdr:colOff>140769</xdr:colOff>
      <xdr:row>103</xdr:row>
      <xdr:rowOff>101934</xdr:rowOff>
    </xdr:from>
    <xdr:to>
      <xdr:col>17</xdr:col>
      <xdr:colOff>143791</xdr:colOff>
      <xdr:row>105</xdr:row>
      <xdr:rowOff>128827</xdr:rowOff>
    </xdr:to>
    <xdr:cxnSp macro="">
      <xdr:nvCxnSpPr>
        <xdr:cNvPr id="11" name="Conector recto de flecha 10">
          <a:extLst>
            <a:ext uri="{FF2B5EF4-FFF2-40B4-BE49-F238E27FC236}">
              <a16:creationId xmlns:a16="http://schemas.microsoft.com/office/drawing/2014/main" id="{00000000-0008-0000-0200-00000B000000}"/>
            </a:ext>
          </a:extLst>
        </xdr:cNvPr>
        <xdr:cNvCxnSpPr/>
      </xdr:nvCxnSpPr>
      <xdr:spPr>
        <a:xfrm flipV="1">
          <a:off x="13866294" y="23352459"/>
          <a:ext cx="3022" cy="42694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140768</xdr:colOff>
      <xdr:row>109</xdr:row>
      <xdr:rowOff>40843</xdr:rowOff>
    </xdr:from>
    <xdr:to>
      <xdr:col>17</xdr:col>
      <xdr:colOff>149678</xdr:colOff>
      <xdr:row>110</xdr:row>
      <xdr:rowOff>34541</xdr:rowOff>
    </xdr:to>
    <xdr:cxnSp macro="">
      <xdr:nvCxnSpPr>
        <xdr:cNvPr id="13" name="Conector recto de flecha 12">
          <a:extLst>
            <a:ext uri="{FF2B5EF4-FFF2-40B4-BE49-F238E27FC236}">
              <a16:creationId xmlns:a16="http://schemas.microsoft.com/office/drawing/2014/main" id="{00000000-0008-0000-0200-00000D000000}"/>
            </a:ext>
          </a:extLst>
        </xdr:cNvPr>
        <xdr:cNvCxnSpPr/>
      </xdr:nvCxnSpPr>
      <xdr:spPr>
        <a:xfrm flipH="1" flipV="1">
          <a:off x="13866293" y="24567718"/>
          <a:ext cx="8910" cy="26039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418418</xdr:colOff>
      <xdr:row>184</xdr:row>
      <xdr:rowOff>103099</xdr:rowOff>
    </xdr:from>
    <xdr:to>
      <xdr:col>11</xdr:col>
      <xdr:colOff>642936</xdr:colOff>
      <xdr:row>189</xdr:row>
      <xdr:rowOff>47625</xdr:rowOff>
    </xdr:to>
    <xdr:sp macro="" textlink="">
      <xdr:nvSpPr>
        <xdr:cNvPr id="15" name="CuadroTexto 14">
          <a:extLst>
            <a:ext uri="{FF2B5EF4-FFF2-40B4-BE49-F238E27FC236}">
              <a16:creationId xmlns:a16="http://schemas.microsoft.com/office/drawing/2014/main" id="{00000000-0008-0000-0200-00000F000000}"/>
            </a:ext>
          </a:extLst>
        </xdr:cNvPr>
        <xdr:cNvSpPr txBox="1"/>
      </xdr:nvSpPr>
      <xdr:spPr>
        <a:xfrm>
          <a:off x="3342593" y="42965599"/>
          <a:ext cx="5425168" cy="11351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600">
            <a:solidFill>
              <a:schemeClr val="dk1"/>
            </a:solidFill>
            <a:latin typeface="+mn-lt"/>
            <a:ea typeface="+mn-ea"/>
            <a:cs typeface="+mn-cs"/>
          </a:endParaRPr>
        </a:p>
        <a:p>
          <a:pPr algn="ctr"/>
          <a:r>
            <a:rPr lang="es-MX" sz="1600">
              <a:solidFill>
                <a:schemeClr val="dk1"/>
              </a:solidFill>
              <a:latin typeface="+mn-lt"/>
              <a:ea typeface="+mn-ea"/>
              <a:cs typeface="+mn-cs"/>
            </a:rPr>
            <a:t>C. MARIANO GARCÍA PONCE</a:t>
          </a:r>
        </a:p>
        <a:p>
          <a:pPr algn="ctr"/>
          <a:r>
            <a:rPr lang="es-MX" sz="1600">
              <a:solidFill>
                <a:schemeClr val="dk1"/>
              </a:solidFill>
              <a:latin typeface="+mn-lt"/>
              <a:ea typeface="+mn-ea"/>
              <a:cs typeface="+mn-cs"/>
            </a:rPr>
            <a:t>Contralor Municipal</a:t>
          </a:r>
        </a:p>
        <a:p>
          <a:pPr algn="ctr"/>
          <a:r>
            <a:rPr lang="es-MX" sz="1600"/>
            <a:t>Contralor Municipal</a:t>
          </a:r>
        </a:p>
        <a:p>
          <a:pPr algn="ctr"/>
          <a:r>
            <a:rPr lang="es-MX" sz="1600"/>
            <a:t>Elaboró</a:t>
          </a:r>
        </a:p>
      </xdr:txBody>
    </xdr:sp>
    <xdr:clientData/>
  </xdr:twoCellAnchor>
  <xdr:twoCellAnchor>
    <xdr:from>
      <xdr:col>13</xdr:col>
      <xdr:colOff>476249</xdr:colOff>
      <xdr:row>184</xdr:row>
      <xdr:rowOff>54428</xdr:rowOff>
    </xdr:from>
    <xdr:to>
      <xdr:col>21</xdr:col>
      <xdr:colOff>285749</xdr:colOff>
      <xdr:row>189</xdr:row>
      <xdr:rowOff>71437</xdr:rowOff>
    </xdr:to>
    <xdr:sp macro="" textlink="">
      <xdr:nvSpPr>
        <xdr:cNvPr id="16" name="CuadroTexto 15">
          <a:extLst>
            <a:ext uri="{FF2B5EF4-FFF2-40B4-BE49-F238E27FC236}">
              <a16:creationId xmlns:a16="http://schemas.microsoft.com/office/drawing/2014/main" id="{00000000-0008-0000-0200-000010000000}"/>
            </a:ext>
          </a:extLst>
        </xdr:cNvPr>
        <xdr:cNvSpPr txBox="1"/>
      </xdr:nvSpPr>
      <xdr:spPr>
        <a:xfrm>
          <a:off x="10086974" y="42916928"/>
          <a:ext cx="6896100" cy="12076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600"/>
        </a:p>
        <a:p>
          <a:pPr marL="0" indent="0" algn="ctr" eaLnBrk="1" fontAlgn="auto" latinLnBrk="0" hangingPunct="1"/>
          <a:endParaRPr lang="es-MX" sz="1600">
            <a:solidFill>
              <a:schemeClr val="dk1"/>
            </a:solidFill>
            <a:latin typeface="+mn-lt"/>
            <a:ea typeface="+mn-ea"/>
            <a:cs typeface="+mn-cs"/>
          </a:endParaRPr>
        </a:p>
        <a:p>
          <a:pPr marL="0" indent="0" algn="ctr" eaLnBrk="1" fontAlgn="auto" latinLnBrk="0" hangingPunct="1"/>
          <a:r>
            <a:rPr lang="es-MX" sz="1600">
              <a:solidFill>
                <a:schemeClr val="dk1"/>
              </a:solidFill>
              <a:latin typeface="+mn-lt"/>
              <a:ea typeface="+mn-ea"/>
              <a:cs typeface="+mn-cs"/>
            </a:rPr>
            <a:t>C.</a:t>
          </a:r>
          <a:r>
            <a:rPr lang="es-MX" sz="1600" baseline="0">
              <a:solidFill>
                <a:schemeClr val="dk1"/>
              </a:solidFill>
              <a:latin typeface="+mn-lt"/>
              <a:ea typeface="+mn-ea"/>
              <a:cs typeface="+mn-cs"/>
            </a:rPr>
            <a:t> ADOLFO PASTRANA LEAL</a:t>
          </a:r>
        </a:p>
        <a:p>
          <a:pPr marL="0" indent="0" algn="ctr" eaLnBrk="1" fontAlgn="auto" latinLnBrk="0" hangingPunct="1"/>
          <a:r>
            <a:rPr lang="es-MX" sz="1600">
              <a:solidFill>
                <a:schemeClr val="dk1"/>
              </a:solidFill>
              <a:latin typeface="+mn-lt"/>
              <a:ea typeface="+mn-ea"/>
              <a:cs typeface="+mn-cs"/>
            </a:rPr>
            <a:t>Director</a:t>
          </a:r>
          <a:r>
            <a:rPr lang="es-MX" sz="1600" baseline="0">
              <a:solidFill>
                <a:schemeClr val="dk1"/>
              </a:solidFill>
              <a:latin typeface="+mn-lt"/>
              <a:ea typeface="+mn-ea"/>
              <a:cs typeface="+mn-cs"/>
            </a:rPr>
            <a:t> de Obra Pública Municipal</a:t>
          </a:r>
          <a:endParaRPr lang="es-MX" sz="1600">
            <a:solidFill>
              <a:schemeClr val="dk1"/>
            </a:solidFill>
            <a:latin typeface="+mn-lt"/>
            <a:ea typeface="+mn-ea"/>
            <a:cs typeface="+mn-cs"/>
          </a:endParaRPr>
        </a:p>
        <a:p>
          <a:pPr marL="0" indent="0" algn="ctr"/>
          <a:r>
            <a:rPr lang="es-MX" sz="1600">
              <a:solidFill>
                <a:schemeClr val="dk1"/>
              </a:solidFill>
              <a:latin typeface="+mn-lt"/>
              <a:ea typeface="+mn-ea"/>
              <a:cs typeface="+mn-cs"/>
            </a:rPr>
            <a:t>Revisó</a:t>
          </a:r>
        </a:p>
      </xdr:txBody>
    </xdr:sp>
    <xdr:clientData/>
  </xdr:twoCellAnchor>
  <xdr:twoCellAnchor>
    <xdr:from>
      <xdr:col>23</xdr:col>
      <xdr:colOff>214312</xdr:colOff>
      <xdr:row>184</xdr:row>
      <xdr:rowOff>54428</xdr:rowOff>
    </xdr:from>
    <xdr:to>
      <xdr:col>31</xdr:col>
      <xdr:colOff>119062</xdr:colOff>
      <xdr:row>189</xdr:row>
      <xdr:rowOff>71436</xdr:rowOff>
    </xdr:to>
    <xdr:sp macro="" textlink="">
      <xdr:nvSpPr>
        <xdr:cNvPr id="17" name="CuadroTexto 16">
          <a:extLst>
            <a:ext uri="{FF2B5EF4-FFF2-40B4-BE49-F238E27FC236}">
              <a16:creationId xmlns:a16="http://schemas.microsoft.com/office/drawing/2014/main" id="{00000000-0008-0000-0200-000011000000}"/>
            </a:ext>
          </a:extLst>
        </xdr:cNvPr>
        <xdr:cNvSpPr txBox="1"/>
      </xdr:nvSpPr>
      <xdr:spPr>
        <a:xfrm>
          <a:off x="18397537" y="42916928"/>
          <a:ext cx="5848350" cy="12076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600"/>
        </a:p>
        <a:p>
          <a:pPr algn="ctr"/>
          <a:endParaRPr lang="es-MX" sz="1600"/>
        </a:p>
        <a:p>
          <a:pPr algn="ctr"/>
          <a:r>
            <a:rPr lang="es-MX" sz="1600">
              <a:solidFill>
                <a:schemeClr val="dk1"/>
              </a:solidFill>
              <a:effectLst/>
              <a:latin typeface="+mn-lt"/>
              <a:ea typeface="+mn-ea"/>
              <a:cs typeface="+mn-cs"/>
            </a:rPr>
            <a:t>C.</a:t>
          </a:r>
          <a:r>
            <a:rPr lang="es-MX" sz="1600" baseline="0">
              <a:solidFill>
                <a:schemeClr val="dk1"/>
              </a:solidFill>
              <a:effectLst/>
              <a:latin typeface="+mn-lt"/>
              <a:ea typeface="+mn-ea"/>
              <a:cs typeface="+mn-cs"/>
            </a:rPr>
            <a:t> JOEL HERNANDEZ ZARAGOZA</a:t>
          </a:r>
          <a:endParaRPr lang="es-MX" sz="1600">
            <a:effectLst/>
          </a:endParaRPr>
        </a:p>
        <a:p>
          <a:pPr algn="ctr"/>
          <a:r>
            <a:rPr lang="es-MX" sz="1600">
              <a:solidFill>
                <a:schemeClr val="dk1"/>
              </a:solidFill>
              <a:effectLst/>
              <a:latin typeface="+mn-lt"/>
              <a:ea typeface="+mn-ea"/>
              <a:cs typeface="+mn-cs"/>
            </a:rPr>
            <a:t>Presidente</a:t>
          </a:r>
          <a:r>
            <a:rPr lang="es-MX" sz="1600" baseline="0">
              <a:solidFill>
                <a:schemeClr val="dk1"/>
              </a:solidFill>
              <a:effectLst/>
              <a:latin typeface="+mn-lt"/>
              <a:ea typeface="+mn-ea"/>
              <a:cs typeface="+mn-cs"/>
            </a:rPr>
            <a:t> Municipal</a:t>
          </a:r>
          <a:endParaRPr lang="es-MX" sz="1600">
            <a:effectLst/>
          </a:endParaRPr>
        </a:p>
        <a:p>
          <a:pPr algn="ctr"/>
          <a:r>
            <a:rPr lang="es-MX" sz="1600">
              <a:solidFill>
                <a:schemeClr val="dk1"/>
              </a:solidFill>
              <a:effectLst/>
              <a:latin typeface="+mn-lt"/>
              <a:ea typeface="+mn-ea"/>
              <a:cs typeface="+mn-cs"/>
            </a:rPr>
            <a:t>Autorizó</a:t>
          </a:r>
          <a:endParaRPr lang="es-MX" sz="1600">
            <a:effectLst/>
          </a:endParaRPr>
        </a:p>
      </xdr:txBody>
    </xdr:sp>
    <xdr:clientData/>
  </xdr:twoCellAnchor>
  <xdr:twoCellAnchor>
    <xdr:from>
      <xdr:col>3</xdr:col>
      <xdr:colOff>303792</xdr:colOff>
      <xdr:row>33</xdr:row>
      <xdr:rowOff>77755</xdr:rowOff>
    </xdr:from>
    <xdr:to>
      <xdr:col>8</xdr:col>
      <xdr:colOff>237049</xdr:colOff>
      <xdr:row>89</xdr:row>
      <xdr:rowOff>10943</xdr:rowOff>
    </xdr:to>
    <xdr:grpSp>
      <xdr:nvGrpSpPr>
        <xdr:cNvPr id="18" name="Grupo 17">
          <a:extLst>
            <a:ext uri="{FF2B5EF4-FFF2-40B4-BE49-F238E27FC236}">
              <a16:creationId xmlns:a16="http://schemas.microsoft.com/office/drawing/2014/main" id="{00000000-0008-0000-0200-000012000000}"/>
            </a:ext>
          </a:extLst>
        </xdr:cNvPr>
        <xdr:cNvGrpSpPr/>
      </xdr:nvGrpSpPr>
      <xdr:grpSpPr>
        <a:xfrm>
          <a:off x="2544968" y="9643096"/>
          <a:ext cx="3743257" cy="9579212"/>
          <a:chOff x="2422619" y="8864082"/>
          <a:chExt cx="3626624" cy="9827524"/>
        </a:xfrm>
      </xdr:grpSpPr>
      <xdr:grpSp>
        <xdr:nvGrpSpPr>
          <xdr:cNvPr id="19" name="Grupo 18">
            <a:extLst>
              <a:ext uri="{FF2B5EF4-FFF2-40B4-BE49-F238E27FC236}">
                <a16:creationId xmlns:a16="http://schemas.microsoft.com/office/drawing/2014/main" id="{00000000-0008-0000-0200-000013000000}"/>
              </a:ext>
            </a:extLst>
          </xdr:cNvPr>
          <xdr:cNvGrpSpPr/>
        </xdr:nvGrpSpPr>
        <xdr:grpSpPr>
          <a:xfrm>
            <a:off x="3040940" y="8864082"/>
            <a:ext cx="2348864" cy="1852522"/>
            <a:chOff x="3291311" y="5338490"/>
            <a:chExt cx="1793889" cy="1118464"/>
          </a:xfrm>
        </xdr:grpSpPr>
        <xdr:cxnSp macro="">
          <xdr:nvCxnSpPr>
            <xdr:cNvPr id="35" name="Conector recto de flecha 34">
              <a:extLst>
                <a:ext uri="{FF2B5EF4-FFF2-40B4-BE49-F238E27FC236}">
                  <a16:creationId xmlns:a16="http://schemas.microsoft.com/office/drawing/2014/main" id="{00000000-0008-0000-0200-000023000000}"/>
                </a:ext>
              </a:extLst>
            </xdr:cNvPr>
            <xdr:cNvCxnSpPr>
              <a:stCxn id="36"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6" name="CuadroTexto 35">
              <a:extLst>
                <a:ext uri="{FF2B5EF4-FFF2-40B4-BE49-F238E27FC236}">
                  <a16:creationId xmlns:a16="http://schemas.microsoft.com/office/drawing/2014/main" id="{00000000-0008-0000-0200-000024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MX" sz="1100">
                  <a:solidFill>
                    <a:schemeClr val="dk1"/>
                  </a:solidFill>
                  <a:effectLst/>
                  <a:latin typeface="+mn-lt"/>
                  <a:ea typeface="+mn-ea"/>
                  <a:cs typeface="+mn-cs"/>
                </a:rPr>
                <a:t>Priorización ineficiente de obras</a:t>
              </a:r>
              <a:endParaRPr lang="es-MX" sz="800">
                <a:effectLst/>
              </a:endParaRPr>
            </a:p>
          </xdr:txBody>
        </xdr:sp>
      </xdr:grpSp>
      <xdr:grpSp>
        <xdr:nvGrpSpPr>
          <xdr:cNvPr id="20" name="Grupo 19">
            <a:extLst>
              <a:ext uri="{FF2B5EF4-FFF2-40B4-BE49-F238E27FC236}">
                <a16:creationId xmlns:a16="http://schemas.microsoft.com/office/drawing/2014/main" id="{00000000-0008-0000-0200-000014000000}"/>
              </a:ext>
            </a:extLst>
          </xdr:cNvPr>
          <xdr:cNvGrpSpPr/>
        </xdr:nvGrpSpPr>
        <xdr:grpSpPr>
          <a:xfrm>
            <a:off x="2422619" y="10728864"/>
            <a:ext cx="3626624" cy="7962742"/>
            <a:chOff x="2565094" y="10518011"/>
            <a:chExt cx="3631198" cy="7654008"/>
          </a:xfrm>
        </xdr:grpSpPr>
        <xdr:grpSp>
          <xdr:nvGrpSpPr>
            <xdr:cNvPr id="21" name="Grupo 20">
              <a:extLst>
                <a:ext uri="{FF2B5EF4-FFF2-40B4-BE49-F238E27FC236}">
                  <a16:creationId xmlns:a16="http://schemas.microsoft.com/office/drawing/2014/main" id="{00000000-0008-0000-0200-000015000000}"/>
                </a:ext>
              </a:extLst>
            </xdr:cNvPr>
            <xdr:cNvGrpSpPr/>
          </xdr:nvGrpSpPr>
          <xdr:grpSpPr>
            <a:xfrm>
              <a:off x="2565094" y="10518011"/>
              <a:ext cx="1293178" cy="7164869"/>
              <a:chOff x="2969486" y="10555367"/>
              <a:chExt cx="1295288" cy="7277449"/>
            </a:xfrm>
          </xdr:grpSpPr>
          <xdr:cxnSp macro="">
            <xdr:nvCxnSpPr>
              <xdr:cNvPr id="32" name="Conector recto 31">
                <a:extLst>
                  <a:ext uri="{FF2B5EF4-FFF2-40B4-BE49-F238E27FC236}">
                    <a16:creationId xmlns:a16="http://schemas.microsoft.com/office/drawing/2014/main" id="{00000000-0008-0000-0200-000020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3" name="Conector recto 32">
                <a:extLst>
                  <a:ext uri="{FF2B5EF4-FFF2-40B4-BE49-F238E27FC236}">
                    <a16:creationId xmlns:a16="http://schemas.microsoft.com/office/drawing/2014/main" id="{00000000-0008-0000-0200-000021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4" name="Conector recto de flecha 33">
                <a:extLst>
                  <a:ext uri="{FF2B5EF4-FFF2-40B4-BE49-F238E27FC236}">
                    <a16:creationId xmlns:a16="http://schemas.microsoft.com/office/drawing/2014/main" id="{00000000-0008-0000-0200-000022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22" name="CuadroTexto 21">
              <a:extLst>
                <a:ext uri="{FF2B5EF4-FFF2-40B4-BE49-F238E27FC236}">
                  <a16:creationId xmlns:a16="http://schemas.microsoft.com/office/drawing/2014/main" id="{00000000-0008-0000-0200-000016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s-MX" sz="1100">
                  <a:solidFill>
                    <a:schemeClr val="dk1"/>
                  </a:solidFill>
                  <a:effectLst/>
                  <a:latin typeface="+mn-lt"/>
                  <a:ea typeface="+mn-ea"/>
                  <a:cs typeface="+mn-cs"/>
                </a:rPr>
                <a:t>Planes de desarrollo sin enfoque en necesidades</a:t>
              </a:r>
              <a:r>
                <a:rPr lang="es-MX" sz="1100" baseline="0">
                  <a:solidFill>
                    <a:schemeClr val="dk1"/>
                  </a:solidFill>
                  <a:effectLst/>
                  <a:latin typeface="+mn-lt"/>
                  <a:ea typeface="+mn-ea"/>
                  <a:cs typeface="+mn-cs"/>
                </a:rPr>
                <a:t> reales</a:t>
              </a:r>
              <a:endParaRPr lang="es-MX" sz="800">
                <a:effectLst/>
              </a:endParaRPr>
            </a:p>
            <a:p>
              <a:endParaRPr lang="es-MX" sz="800">
                <a:effectLst/>
              </a:endParaRPr>
            </a:p>
          </xdr:txBody>
        </xdr:sp>
        <xdr:sp macro="" textlink="">
          <xdr:nvSpPr>
            <xdr:cNvPr id="23" name="CuadroTexto 22">
              <a:extLst>
                <a:ext uri="{FF2B5EF4-FFF2-40B4-BE49-F238E27FC236}">
                  <a16:creationId xmlns:a16="http://schemas.microsoft.com/office/drawing/2014/main" id="{00000000-0008-0000-0200-000017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MX" sz="1100">
                  <a:solidFill>
                    <a:schemeClr val="dk1"/>
                  </a:solidFill>
                  <a:effectLst/>
                  <a:latin typeface="+mn-lt"/>
                  <a:ea typeface="+mn-ea"/>
                  <a:cs typeface="+mn-cs"/>
                </a:rPr>
                <a:t>Falta</a:t>
              </a:r>
              <a:r>
                <a:rPr lang="es-MX" sz="1100" baseline="0">
                  <a:solidFill>
                    <a:schemeClr val="dk1"/>
                  </a:solidFill>
                  <a:effectLst/>
                  <a:latin typeface="+mn-lt"/>
                  <a:ea typeface="+mn-ea"/>
                  <a:cs typeface="+mn-cs"/>
                </a:rPr>
                <a:t> de acceso de agua potable, drenaje y electricidad</a:t>
              </a:r>
              <a:endParaRPr lang="es-MX">
                <a:effectLst/>
              </a:endParaRPr>
            </a:p>
          </xdr:txBody>
        </xdr:sp>
        <xdr:sp macro="" textlink="">
          <xdr:nvSpPr>
            <xdr:cNvPr id="24" name="CuadroTexto 23">
              <a:extLst>
                <a:ext uri="{FF2B5EF4-FFF2-40B4-BE49-F238E27FC236}">
                  <a16:creationId xmlns:a16="http://schemas.microsoft.com/office/drawing/2014/main" id="{00000000-0008-0000-0200-000018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s-MX" sz="1100">
                  <a:solidFill>
                    <a:schemeClr val="dk1"/>
                  </a:solidFill>
                  <a:effectLst/>
                  <a:latin typeface="+mn-lt"/>
                  <a:ea typeface="+mn-ea"/>
                  <a:cs typeface="+mn-cs"/>
                </a:rPr>
                <a:t>Conflictos</a:t>
              </a:r>
              <a:r>
                <a:rPr lang="es-MX" sz="1100" baseline="0">
                  <a:solidFill>
                    <a:schemeClr val="dk1"/>
                  </a:solidFill>
                  <a:effectLst/>
                  <a:latin typeface="+mn-lt"/>
                  <a:ea typeface="+mn-ea"/>
                  <a:cs typeface="+mn-cs"/>
                </a:rPr>
                <a:t> sociales (descontento por obras inconclusas o mal ejecutadas)</a:t>
              </a:r>
              <a:endParaRPr lang="es-MX" sz="8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s-MX" sz="800">
                <a:effectLst/>
              </a:endParaRPr>
            </a:p>
          </xdr:txBody>
        </xdr:sp>
        <xdr:sp macro="" textlink="">
          <xdr:nvSpPr>
            <xdr:cNvPr id="25" name="CuadroTexto 24">
              <a:extLst>
                <a:ext uri="{FF2B5EF4-FFF2-40B4-BE49-F238E27FC236}">
                  <a16:creationId xmlns:a16="http://schemas.microsoft.com/office/drawing/2014/main" id="{00000000-0008-0000-0200-000019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lang="es-MX" sz="800">
                <a:effectLst/>
              </a:endParaRPr>
            </a:p>
          </xdr:txBody>
        </xdr:sp>
        <xdr:sp macro="" textlink="">
          <xdr:nvSpPr>
            <xdr:cNvPr id="26" name="CuadroTexto 25">
              <a:extLst>
                <a:ext uri="{FF2B5EF4-FFF2-40B4-BE49-F238E27FC236}">
                  <a16:creationId xmlns:a16="http://schemas.microsoft.com/office/drawing/2014/main" id="{00000000-0008-0000-0200-00001A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lang="es-MX" sz="800">
                <a:effectLst/>
              </a:endParaRPr>
            </a:p>
          </xdr:txBody>
        </xdr:sp>
        <xdr:cxnSp macro="">
          <xdr:nvCxnSpPr>
            <xdr:cNvPr id="27" name="Conector recto de flecha 26">
              <a:extLst>
                <a:ext uri="{FF2B5EF4-FFF2-40B4-BE49-F238E27FC236}">
                  <a16:creationId xmlns:a16="http://schemas.microsoft.com/office/drawing/2014/main" id="{00000000-0008-0000-0200-00001B000000}"/>
                </a:ext>
              </a:extLst>
            </xdr:cNvPr>
            <xdr:cNvCxnSpPr>
              <a:stCxn id="22"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8" name="Conector recto de flecha 27">
              <a:extLst>
                <a:ext uri="{FF2B5EF4-FFF2-40B4-BE49-F238E27FC236}">
                  <a16:creationId xmlns:a16="http://schemas.microsoft.com/office/drawing/2014/main" id="{00000000-0008-0000-0200-00001C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9" name="Conector recto de flecha 28">
              <a:extLst>
                <a:ext uri="{FF2B5EF4-FFF2-40B4-BE49-F238E27FC236}">
                  <a16:creationId xmlns:a16="http://schemas.microsoft.com/office/drawing/2014/main" id="{00000000-0008-0000-0200-00001D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 name="Conector recto de flecha 29">
              <a:extLst>
                <a:ext uri="{FF2B5EF4-FFF2-40B4-BE49-F238E27FC236}">
                  <a16:creationId xmlns:a16="http://schemas.microsoft.com/office/drawing/2014/main" id="{00000000-0008-0000-0200-00001E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Conector recto de flecha 30">
              <a:extLst>
                <a:ext uri="{FF2B5EF4-FFF2-40B4-BE49-F238E27FC236}">
                  <a16:creationId xmlns:a16="http://schemas.microsoft.com/office/drawing/2014/main" id="{00000000-0008-0000-0200-00001F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9</xdr:col>
      <xdr:colOff>611702</xdr:colOff>
      <xdr:row>33</xdr:row>
      <xdr:rowOff>74644</xdr:rowOff>
    </xdr:from>
    <xdr:to>
      <xdr:col>14</xdr:col>
      <xdr:colOff>544959</xdr:colOff>
      <xdr:row>89</xdr:row>
      <xdr:rowOff>7832</xdr:rowOff>
    </xdr:to>
    <xdr:grpSp>
      <xdr:nvGrpSpPr>
        <xdr:cNvPr id="37" name="Grupo 36">
          <a:extLst>
            <a:ext uri="{FF2B5EF4-FFF2-40B4-BE49-F238E27FC236}">
              <a16:creationId xmlns:a16="http://schemas.microsoft.com/office/drawing/2014/main" id="{00000000-0008-0000-0200-000025000000}"/>
            </a:ext>
          </a:extLst>
        </xdr:cNvPr>
        <xdr:cNvGrpSpPr/>
      </xdr:nvGrpSpPr>
      <xdr:grpSpPr>
        <a:xfrm>
          <a:off x="7424878" y="9639985"/>
          <a:ext cx="3743257" cy="9579212"/>
          <a:chOff x="2422619" y="8864082"/>
          <a:chExt cx="3626624" cy="9827524"/>
        </a:xfrm>
      </xdr:grpSpPr>
      <xdr:grpSp>
        <xdr:nvGrpSpPr>
          <xdr:cNvPr id="38" name="Grupo 37">
            <a:extLst>
              <a:ext uri="{FF2B5EF4-FFF2-40B4-BE49-F238E27FC236}">
                <a16:creationId xmlns:a16="http://schemas.microsoft.com/office/drawing/2014/main" id="{00000000-0008-0000-0200-000026000000}"/>
              </a:ext>
            </a:extLst>
          </xdr:cNvPr>
          <xdr:cNvGrpSpPr/>
        </xdr:nvGrpSpPr>
        <xdr:grpSpPr>
          <a:xfrm>
            <a:off x="3040940" y="8864082"/>
            <a:ext cx="2348864" cy="1852522"/>
            <a:chOff x="3291311" y="5338490"/>
            <a:chExt cx="1793889" cy="1118464"/>
          </a:xfrm>
        </xdr:grpSpPr>
        <xdr:cxnSp macro="">
          <xdr:nvCxnSpPr>
            <xdr:cNvPr id="54" name="Conector recto de flecha 53">
              <a:extLst>
                <a:ext uri="{FF2B5EF4-FFF2-40B4-BE49-F238E27FC236}">
                  <a16:creationId xmlns:a16="http://schemas.microsoft.com/office/drawing/2014/main" id="{00000000-0008-0000-0200-000036000000}"/>
                </a:ext>
              </a:extLst>
            </xdr:cNvPr>
            <xdr:cNvCxnSpPr>
              <a:stCxn id="55"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55" name="CuadroTexto 54">
              <a:extLst>
                <a:ext uri="{FF2B5EF4-FFF2-40B4-BE49-F238E27FC236}">
                  <a16:creationId xmlns:a16="http://schemas.microsoft.com/office/drawing/2014/main" id="{00000000-0008-0000-0200-000037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39" name="Grupo 38">
            <a:extLst>
              <a:ext uri="{FF2B5EF4-FFF2-40B4-BE49-F238E27FC236}">
                <a16:creationId xmlns:a16="http://schemas.microsoft.com/office/drawing/2014/main" id="{00000000-0008-0000-0200-000027000000}"/>
              </a:ext>
            </a:extLst>
          </xdr:cNvPr>
          <xdr:cNvGrpSpPr/>
        </xdr:nvGrpSpPr>
        <xdr:grpSpPr>
          <a:xfrm>
            <a:off x="2422619" y="10728864"/>
            <a:ext cx="3626624" cy="7962742"/>
            <a:chOff x="2565094" y="10518011"/>
            <a:chExt cx="3631198" cy="7654008"/>
          </a:xfrm>
        </xdr:grpSpPr>
        <xdr:grpSp>
          <xdr:nvGrpSpPr>
            <xdr:cNvPr id="40" name="Grupo 39">
              <a:extLst>
                <a:ext uri="{FF2B5EF4-FFF2-40B4-BE49-F238E27FC236}">
                  <a16:creationId xmlns:a16="http://schemas.microsoft.com/office/drawing/2014/main" id="{00000000-0008-0000-0200-000028000000}"/>
                </a:ext>
              </a:extLst>
            </xdr:cNvPr>
            <xdr:cNvGrpSpPr/>
          </xdr:nvGrpSpPr>
          <xdr:grpSpPr>
            <a:xfrm>
              <a:off x="2565094" y="10518011"/>
              <a:ext cx="1293178" cy="7164869"/>
              <a:chOff x="2969486" y="10555367"/>
              <a:chExt cx="1295288" cy="7277449"/>
            </a:xfrm>
          </xdr:grpSpPr>
          <xdr:cxnSp macro="">
            <xdr:nvCxnSpPr>
              <xdr:cNvPr id="51" name="Conector recto 50">
                <a:extLst>
                  <a:ext uri="{FF2B5EF4-FFF2-40B4-BE49-F238E27FC236}">
                    <a16:creationId xmlns:a16="http://schemas.microsoft.com/office/drawing/2014/main" id="{00000000-0008-0000-0200-000033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52" name="Conector recto 51">
                <a:extLst>
                  <a:ext uri="{FF2B5EF4-FFF2-40B4-BE49-F238E27FC236}">
                    <a16:creationId xmlns:a16="http://schemas.microsoft.com/office/drawing/2014/main" id="{00000000-0008-0000-0200-000034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53" name="Conector recto de flecha 52">
                <a:extLst>
                  <a:ext uri="{FF2B5EF4-FFF2-40B4-BE49-F238E27FC236}">
                    <a16:creationId xmlns:a16="http://schemas.microsoft.com/office/drawing/2014/main" id="{00000000-0008-0000-0200-000035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41" name="CuadroTexto 40">
              <a:extLst>
                <a:ext uri="{FF2B5EF4-FFF2-40B4-BE49-F238E27FC236}">
                  <a16:creationId xmlns:a16="http://schemas.microsoft.com/office/drawing/2014/main" id="{00000000-0008-0000-0200-000029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42" name="CuadroTexto 41">
              <a:extLst>
                <a:ext uri="{FF2B5EF4-FFF2-40B4-BE49-F238E27FC236}">
                  <a16:creationId xmlns:a16="http://schemas.microsoft.com/office/drawing/2014/main" id="{00000000-0008-0000-0200-00002A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43" name="CuadroTexto 42">
              <a:extLst>
                <a:ext uri="{FF2B5EF4-FFF2-40B4-BE49-F238E27FC236}">
                  <a16:creationId xmlns:a16="http://schemas.microsoft.com/office/drawing/2014/main" id="{00000000-0008-0000-0200-00002B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44" name="CuadroTexto 43">
              <a:extLst>
                <a:ext uri="{FF2B5EF4-FFF2-40B4-BE49-F238E27FC236}">
                  <a16:creationId xmlns:a16="http://schemas.microsoft.com/office/drawing/2014/main" id="{00000000-0008-0000-0200-00002C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45" name="CuadroTexto 44">
              <a:extLst>
                <a:ext uri="{FF2B5EF4-FFF2-40B4-BE49-F238E27FC236}">
                  <a16:creationId xmlns:a16="http://schemas.microsoft.com/office/drawing/2014/main" id="{00000000-0008-0000-0200-00002D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46" name="Conector recto de flecha 45">
              <a:extLst>
                <a:ext uri="{FF2B5EF4-FFF2-40B4-BE49-F238E27FC236}">
                  <a16:creationId xmlns:a16="http://schemas.microsoft.com/office/drawing/2014/main" id="{00000000-0008-0000-0200-00002E000000}"/>
                </a:ext>
              </a:extLst>
            </xdr:cNvPr>
            <xdr:cNvCxnSpPr>
              <a:stCxn id="41"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7" name="Conector recto de flecha 46">
              <a:extLst>
                <a:ext uri="{FF2B5EF4-FFF2-40B4-BE49-F238E27FC236}">
                  <a16:creationId xmlns:a16="http://schemas.microsoft.com/office/drawing/2014/main" id="{00000000-0008-0000-0200-00002F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8" name="Conector recto de flecha 47">
              <a:extLst>
                <a:ext uri="{FF2B5EF4-FFF2-40B4-BE49-F238E27FC236}">
                  <a16:creationId xmlns:a16="http://schemas.microsoft.com/office/drawing/2014/main" id="{00000000-0008-0000-0200-000030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9" name="Conector recto de flecha 48">
              <a:extLst>
                <a:ext uri="{FF2B5EF4-FFF2-40B4-BE49-F238E27FC236}">
                  <a16:creationId xmlns:a16="http://schemas.microsoft.com/office/drawing/2014/main" id="{00000000-0008-0000-0200-000031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0" name="Conector recto de flecha 49">
              <a:extLst>
                <a:ext uri="{FF2B5EF4-FFF2-40B4-BE49-F238E27FC236}">
                  <a16:creationId xmlns:a16="http://schemas.microsoft.com/office/drawing/2014/main" id="{00000000-0008-0000-0200-000032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16</xdr:col>
      <xdr:colOff>239256</xdr:colOff>
      <xdr:row>33</xdr:row>
      <xdr:rowOff>32657</xdr:rowOff>
    </xdr:from>
    <xdr:to>
      <xdr:col>19</xdr:col>
      <xdr:colOff>502972</xdr:colOff>
      <xdr:row>88</xdr:row>
      <xdr:rowOff>140794</xdr:rowOff>
    </xdr:to>
    <xdr:grpSp>
      <xdr:nvGrpSpPr>
        <xdr:cNvPr id="56" name="Grupo 55">
          <a:extLst>
            <a:ext uri="{FF2B5EF4-FFF2-40B4-BE49-F238E27FC236}">
              <a16:creationId xmlns:a16="http://schemas.microsoft.com/office/drawing/2014/main" id="{00000000-0008-0000-0200-000038000000}"/>
            </a:ext>
          </a:extLst>
        </xdr:cNvPr>
        <xdr:cNvGrpSpPr/>
      </xdr:nvGrpSpPr>
      <xdr:grpSpPr>
        <a:xfrm>
          <a:off x="12386432" y="9597998"/>
          <a:ext cx="3733058" cy="9583831"/>
          <a:chOff x="2422619" y="8864082"/>
          <a:chExt cx="3626624" cy="9827524"/>
        </a:xfrm>
      </xdr:grpSpPr>
      <xdr:grpSp>
        <xdr:nvGrpSpPr>
          <xdr:cNvPr id="57" name="Grupo 56">
            <a:extLst>
              <a:ext uri="{FF2B5EF4-FFF2-40B4-BE49-F238E27FC236}">
                <a16:creationId xmlns:a16="http://schemas.microsoft.com/office/drawing/2014/main" id="{00000000-0008-0000-0200-000039000000}"/>
              </a:ext>
            </a:extLst>
          </xdr:cNvPr>
          <xdr:cNvGrpSpPr/>
        </xdr:nvGrpSpPr>
        <xdr:grpSpPr>
          <a:xfrm>
            <a:off x="3040940" y="8864082"/>
            <a:ext cx="2348864" cy="1852522"/>
            <a:chOff x="3291311" y="5338490"/>
            <a:chExt cx="1793889" cy="1118464"/>
          </a:xfrm>
        </xdr:grpSpPr>
        <xdr:cxnSp macro="">
          <xdr:nvCxnSpPr>
            <xdr:cNvPr id="73" name="Conector recto de flecha 72">
              <a:extLst>
                <a:ext uri="{FF2B5EF4-FFF2-40B4-BE49-F238E27FC236}">
                  <a16:creationId xmlns:a16="http://schemas.microsoft.com/office/drawing/2014/main" id="{00000000-0008-0000-0200-000049000000}"/>
                </a:ext>
              </a:extLst>
            </xdr:cNvPr>
            <xdr:cNvCxnSpPr>
              <a:stCxn id="74"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4" name="CuadroTexto 73">
              <a:extLst>
                <a:ext uri="{FF2B5EF4-FFF2-40B4-BE49-F238E27FC236}">
                  <a16:creationId xmlns:a16="http://schemas.microsoft.com/office/drawing/2014/main" id="{00000000-0008-0000-0200-00004A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58" name="Grupo 57">
            <a:extLst>
              <a:ext uri="{FF2B5EF4-FFF2-40B4-BE49-F238E27FC236}">
                <a16:creationId xmlns:a16="http://schemas.microsoft.com/office/drawing/2014/main" id="{00000000-0008-0000-0200-00003A000000}"/>
              </a:ext>
            </a:extLst>
          </xdr:cNvPr>
          <xdr:cNvGrpSpPr/>
        </xdr:nvGrpSpPr>
        <xdr:grpSpPr>
          <a:xfrm>
            <a:off x="2422619" y="10728864"/>
            <a:ext cx="3626624" cy="7962742"/>
            <a:chOff x="2565094" y="10518011"/>
            <a:chExt cx="3631198" cy="7654008"/>
          </a:xfrm>
        </xdr:grpSpPr>
        <xdr:grpSp>
          <xdr:nvGrpSpPr>
            <xdr:cNvPr id="59" name="Grupo 58">
              <a:extLst>
                <a:ext uri="{FF2B5EF4-FFF2-40B4-BE49-F238E27FC236}">
                  <a16:creationId xmlns:a16="http://schemas.microsoft.com/office/drawing/2014/main" id="{00000000-0008-0000-0200-00003B000000}"/>
                </a:ext>
              </a:extLst>
            </xdr:cNvPr>
            <xdr:cNvGrpSpPr/>
          </xdr:nvGrpSpPr>
          <xdr:grpSpPr>
            <a:xfrm>
              <a:off x="2565094" y="10518011"/>
              <a:ext cx="1293178" cy="7164869"/>
              <a:chOff x="2969486" y="10555367"/>
              <a:chExt cx="1295288" cy="7277449"/>
            </a:xfrm>
          </xdr:grpSpPr>
          <xdr:cxnSp macro="">
            <xdr:nvCxnSpPr>
              <xdr:cNvPr id="70" name="Conector recto 69">
                <a:extLst>
                  <a:ext uri="{FF2B5EF4-FFF2-40B4-BE49-F238E27FC236}">
                    <a16:creationId xmlns:a16="http://schemas.microsoft.com/office/drawing/2014/main" id="{00000000-0008-0000-0200-000046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71" name="Conector recto 70">
                <a:extLst>
                  <a:ext uri="{FF2B5EF4-FFF2-40B4-BE49-F238E27FC236}">
                    <a16:creationId xmlns:a16="http://schemas.microsoft.com/office/drawing/2014/main" id="{00000000-0008-0000-0200-000047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72" name="Conector recto de flecha 71">
                <a:extLst>
                  <a:ext uri="{FF2B5EF4-FFF2-40B4-BE49-F238E27FC236}">
                    <a16:creationId xmlns:a16="http://schemas.microsoft.com/office/drawing/2014/main" id="{00000000-0008-0000-0200-000048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60" name="CuadroTexto 59">
              <a:extLst>
                <a:ext uri="{FF2B5EF4-FFF2-40B4-BE49-F238E27FC236}">
                  <a16:creationId xmlns:a16="http://schemas.microsoft.com/office/drawing/2014/main" id="{00000000-0008-0000-0200-00003C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61" name="CuadroTexto 60">
              <a:extLst>
                <a:ext uri="{FF2B5EF4-FFF2-40B4-BE49-F238E27FC236}">
                  <a16:creationId xmlns:a16="http://schemas.microsoft.com/office/drawing/2014/main" id="{00000000-0008-0000-0200-00003D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62" name="CuadroTexto 61">
              <a:extLst>
                <a:ext uri="{FF2B5EF4-FFF2-40B4-BE49-F238E27FC236}">
                  <a16:creationId xmlns:a16="http://schemas.microsoft.com/office/drawing/2014/main" id="{00000000-0008-0000-0200-00003E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63" name="CuadroTexto 62">
              <a:extLst>
                <a:ext uri="{FF2B5EF4-FFF2-40B4-BE49-F238E27FC236}">
                  <a16:creationId xmlns:a16="http://schemas.microsoft.com/office/drawing/2014/main" id="{00000000-0008-0000-0200-00003F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64" name="CuadroTexto 63">
              <a:extLst>
                <a:ext uri="{FF2B5EF4-FFF2-40B4-BE49-F238E27FC236}">
                  <a16:creationId xmlns:a16="http://schemas.microsoft.com/office/drawing/2014/main" id="{00000000-0008-0000-0200-000040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65" name="Conector recto de flecha 64">
              <a:extLst>
                <a:ext uri="{FF2B5EF4-FFF2-40B4-BE49-F238E27FC236}">
                  <a16:creationId xmlns:a16="http://schemas.microsoft.com/office/drawing/2014/main" id="{00000000-0008-0000-0200-000041000000}"/>
                </a:ext>
              </a:extLst>
            </xdr:cNvPr>
            <xdr:cNvCxnSpPr>
              <a:stCxn id="60"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6" name="Conector recto de flecha 65">
              <a:extLst>
                <a:ext uri="{FF2B5EF4-FFF2-40B4-BE49-F238E27FC236}">
                  <a16:creationId xmlns:a16="http://schemas.microsoft.com/office/drawing/2014/main" id="{00000000-0008-0000-0200-000042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7" name="Conector recto de flecha 66">
              <a:extLst>
                <a:ext uri="{FF2B5EF4-FFF2-40B4-BE49-F238E27FC236}">
                  <a16:creationId xmlns:a16="http://schemas.microsoft.com/office/drawing/2014/main" id="{00000000-0008-0000-0200-000043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8" name="Conector recto de flecha 67">
              <a:extLst>
                <a:ext uri="{FF2B5EF4-FFF2-40B4-BE49-F238E27FC236}">
                  <a16:creationId xmlns:a16="http://schemas.microsoft.com/office/drawing/2014/main" id="{00000000-0008-0000-0200-000044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9" name="Conector recto de flecha 68">
              <a:extLst>
                <a:ext uri="{FF2B5EF4-FFF2-40B4-BE49-F238E27FC236}">
                  <a16:creationId xmlns:a16="http://schemas.microsoft.com/office/drawing/2014/main" id="{00000000-0008-0000-0200-000045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21</xdr:col>
      <xdr:colOff>138951</xdr:colOff>
      <xdr:row>33</xdr:row>
      <xdr:rowOff>48985</xdr:rowOff>
    </xdr:from>
    <xdr:to>
      <xdr:col>26</xdr:col>
      <xdr:colOff>72208</xdr:colOff>
      <xdr:row>88</xdr:row>
      <xdr:rowOff>157122</xdr:rowOff>
    </xdr:to>
    <xdr:grpSp>
      <xdr:nvGrpSpPr>
        <xdr:cNvPr id="75" name="Grupo 74">
          <a:extLst>
            <a:ext uri="{FF2B5EF4-FFF2-40B4-BE49-F238E27FC236}">
              <a16:creationId xmlns:a16="http://schemas.microsoft.com/office/drawing/2014/main" id="{00000000-0008-0000-0200-00004B000000}"/>
            </a:ext>
          </a:extLst>
        </xdr:cNvPr>
        <xdr:cNvGrpSpPr/>
      </xdr:nvGrpSpPr>
      <xdr:grpSpPr>
        <a:xfrm>
          <a:off x="17279469" y="9614326"/>
          <a:ext cx="3743257" cy="9583831"/>
          <a:chOff x="2422619" y="8864082"/>
          <a:chExt cx="3626624" cy="9827524"/>
        </a:xfrm>
      </xdr:grpSpPr>
      <xdr:grpSp>
        <xdr:nvGrpSpPr>
          <xdr:cNvPr id="76" name="Grupo 75">
            <a:extLst>
              <a:ext uri="{FF2B5EF4-FFF2-40B4-BE49-F238E27FC236}">
                <a16:creationId xmlns:a16="http://schemas.microsoft.com/office/drawing/2014/main" id="{00000000-0008-0000-0200-00004C000000}"/>
              </a:ext>
            </a:extLst>
          </xdr:cNvPr>
          <xdr:cNvGrpSpPr/>
        </xdr:nvGrpSpPr>
        <xdr:grpSpPr>
          <a:xfrm>
            <a:off x="3040940" y="8864082"/>
            <a:ext cx="2348864" cy="1852522"/>
            <a:chOff x="3291311" y="5338490"/>
            <a:chExt cx="1793889" cy="1118464"/>
          </a:xfrm>
        </xdr:grpSpPr>
        <xdr:cxnSp macro="">
          <xdr:nvCxnSpPr>
            <xdr:cNvPr id="92" name="Conector recto de flecha 91">
              <a:extLst>
                <a:ext uri="{FF2B5EF4-FFF2-40B4-BE49-F238E27FC236}">
                  <a16:creationId xmlns:a16="http://schemas.microsoft.com/office/drawing/2014/main" id="{00000000-0008-0000-0200-00005C000000}"/>
                </a:ext>
              </a:extLst>
            </xdr:cNvPr>
            <xdr:cNvCxnSpPr>
              <a:stCxn id="93"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3" name="CuadroTexto 92">
              <a:extLst>
                <a:ext uri="{FF2B5EF4-FFF2-40B4-BE49-F238E27FC236}">
                  <a16:creationId xmlns:a16="http://schemas.microsoft.com/office/drawing/2014/main" id="{00000000-0008-0000-0200-00005D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77" name="Grupo 76">
            <a:extLst>
              <a:ext uri="{FF2B5EF4-FFF2-40B4-BE49-F238E27FC236}">
                <a16:creationId xmlns:a16="http://schemas.microsoft.com/office/drawing/2014/main" id="{00000000-0008-0000-0200-00004D000000}"/>
              </a:ext>
            </a:extLst>
          </xdr:cNvPr>
          <xdr:cNvGrpSpPr/>
        </xdr:nvGrpSpPr>
        <xdr:grpSpPr>
          <a:xfrm>
            <a:off x="2422619" y="10728864"/>
            <a:ext cx="3626624" cy="7962742"/>
            <a:chOff x="2565094" y="10518011"/>
            <a:chExt cx="3631198" cy="7654008"/>
          </a:xfrm>
        </xdr:grpSpPr>
        <xdr:grpSp>
          <xdr:nvGrpSpPr>
            <xdr:cNvPr id="78" name="Grupo 77">
              <a:extLst>
                <a:ext uri="{FF2B5EF4-FFF2-40B4-BE49-F238E27FC236}">
                  <a16:creationId xmlns:a16="http://schemas.microsoft.com/office/drawing/2014/main" id="{00000000-0008-0000-0200-00004E000000}"/>
                </a:ext>
              </a:extLst>
            </xdr:cNvPr>
            <xdr:cNvGrpSpPr/>
          </xdr:nvGrpSpPr>
          <xdr:grpSpPr>
            <a:xfrm>
              <a:off x="2565094" y="10518011"/>
              <a:ext cx="1293178" cy="7164869"/>
              <a:chOff x="2969486" y="10555367"/>
              <a:chExt cx="1295288" cy="7277449"/>
            </a:xfrm>
          </xdr:grpSpPr>
          <xdr:cxnSp macro="">
            <xdr:nvCxnSpPr>
              <xdr:cNvPr id="89" name="Conector recto 88">
                <a:extLst>
                  <a:ext uri="{FF2B5EF4-FFF2-40B4-BE49-F238E27FC236}">
                    <a16:creationId xmlns:a16="http://schemas.microsoft.com/office/drawing/2014/main" id="{00000000-0008-0000-0200-000059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90" name="Conector recto 89">
                <a:extLst>
                  <a:ext uri="{FF2B5EF4-FFF2-40B4-BE49-F238E27FC236}">
                    <a16:creationId xmlns:a16="http://schemas.microsoft.com/office/drawing/2014/main" id="{00000000-0008-0000-0200-00005A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91" name="Conector recto de flecha 90">
                <a:extLst>
                  <a:ext uri="{FF2B5EF4-FFF2-40B4-BE49-F238E27FC236}">
                    <a16:creationId xmlns:a16="http://schemas.microsoft.com/office/drawing/2014/main" id="{00000000-0008-0000-0200-00005B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79" name="CuadroTexto 78">
              <a:extLst>
                <a:ext uri="{FF2B5EF4-FFF2-40B4-BE49-F238E27FC236}">
                  <a16:creationId xmlns:a16="http://schemas.microsoft.com/office/drawing/2014/main" id="{00000000-0008-0000-0200-00004F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0" name="CuadroTexto 79">
              <a:extLst>
                <a:ext uri="{FF2B5EF4-FFF2-40B4-BE49-F238E27FC236}">
                  <a16:creationId xmlns:a16="http://schemas.microsoft.com/office/drawing/2014/main" id="{00000000-0008-0000-0200-000050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1" name="CuadroTexto 80">
              <a:extLst>
                <a:ext uri="{FF2B5EF4-FFF2-40B4-BE49-F238E27FC236}">
                  <a16:creationId xmlns:a16="http://schemas.microsoft.com/office/drawing/2014/main" id="{00000000-0008-0000-0200-000051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2" name="CuadroTexto 81">
              <a:extLst>
                <a:ext uri="{FF2B5EF4-FFF2-40B4-BE49-F238E27FC236}">
                  <a16:creationId xmlns:a16="http://schemas.microsoft.com/office/drawing/2014/main" id="{00000000-0008-0000-0200-000052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3" name="CuadroTexto 82">
              <a:extLst>
                <a:ext uri="{FF2B5EF4-FFF2-40B4-BE49-F238E27FC236}">
                  <a16:creationId xmlns:a16="http://schemas.microsoft.com/office/drawing/2014/main" id="{00000000-0008-0000-0200-000053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84" name="Conector recto de flecha 83">
              <a:extLst>
                <a:ext uri="{FF2B5EF4-FFF2-40B4-BE49-F238E27FC236}">
                  <a16:creationId xmlns:a16="http://schemas.microsoft.com/office/drawing/2014/main" id="{00000000-0008-0000-0200-000054000000}"/>
                </a:ext>
              </a:extLst>
            </xdr:cNvPr>
            <xdr:cNvCxnSpPr>
              <a:stCxn id="79"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5" name="Conector recto de flecha 84">
              <a:extLst>
                <a:ext uri="{FF2B5EF4-FFF2-40B4-BE49-F238E27FC236}">
                  <a16:creationId xmlns:a16="http://schemas.microsoft.com/office/drawing/2014/main" id="{00000000-0008-0000-0200-000055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6" name="Conector recto de flecha 85">
              <a:extLst>
                <a:ext uri="{FF2B5EF4-FFF2-40B4-BE49-F238E27FC236}">
                  <a16:creationId xmlns:a16="http://schemas.microsoft.com/office/drawing/2014/main" id="{00000000-0008-0000-0200-000056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7" name="Conector recto de flecha 86">
              <a:extLst>
                <a:ext uri="{FF2B5EF4-FFF2-40B4-BE49-F238E27FC236}">
                  <a16:creationId xmlns:a16="http://schemas.microsoft.com/office/drawing/2014/main" id="{00000000-0008-0000-0200-000057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8" name="Conector recto de flecha 87">
              <a:extLst>
                <a:ext uri="{FF2B5EF4-FFF2-40B4-BE49-F238E27FC236}">
                  <a16:creationId xmlns:a16="http://schemas.microsoft.com/office/drawing/2014/main" id="{00000000-0008-0000-0200-000058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27</xdr:col>
      <xdr:colOff>388545</xdr:colOff>
      <xdr:row>33</xdr:row>
      <xdr:rowOff>45873</xdr:rowOff>
    </xdr:from>
    <xdr:to>
      <xdr:col>32</xdr:col>
      <xdr:colOff>321802</xdr:colOff>
      <xdr:row>88</xdr:row>
      <xdr:rowOff>154010</xdr:rowOff>
    </xdr:to>
    <xdr:grpSp>
      <xdr:nvGrpSpPr>
        <xdr:cNvPr id="94" name="Grupo 93">
          <a:extLst>
            <a:ext uri="{FF2B5EF4-FFF2-40B4-BE49-F238E27FC236}">
              <a16:creationId xmlns:a16="http://schemas.microsoft.com/office/drawing/2014/main" id="{00000000-0008-0000-0200-00005E000000}"/>
            </a:ext>
          </a:extLst>
        </xdr:cNvPr>
        <xdr:cNvGrpSpPr/>
      </xdr:nvGrpSpPr>
      <xdr:grpSpPr>
        <a:xfrm>
          <a:off x="22101063" y="9611214"/>
          <a:ext cx="3743257" cy="9583831"/>
          <a:chOff x="2422619" y="8864082"/>
          <a:chExt cx="3626624" cy="9827524"/>
        </a:xfrm>
      </xdr:grpSpPr>
      <xdr:grpSp>
        <xdr:nvGrpSpPr>
          <xdr:cNvPr id="95" name="Grupo 94">
            <a:extLst>
              <a:ext uri="{FF2B5EF4-FFF2-40B4-BE49-F238E27FC236}">
                <a16:creationId xmlns:a16="http://schemas.microsoft.com/office/drawing/2014/main" id="{00000000-0008-0000-0200-00005F000000}"/>
              </a:ext>
            </a:extLst>
          </xdr:cNvPr>
          <xdr:cNvGrpSpPr/>
        </xdr:nvGrpSpPr>
        <xdr:grpSpPr>
          <a:xfrm>
            <a:off x="3040940" y="8864082"/>
            <a:ext cx="2348864" cy="1852522"/>
            <a:chOff x="3291311" y="5338490"/>
            <a:chExt cx="1793889" cy="1118464"/>
          </a:xfrm>
        </xdr:grpSpPr>
        <xdr:cxnSp macro="">
          <xdr:nvCxnSpPr>
            <xdr:cNvPr id="111" name="Conector recto de flecha 110">
              <a:extLst>
                <a:ext uri="{FF2B5EF4-FFF2-40B4-BE49-F238E27FC236}">
                  <a16:creationId xmlns:a16="http://schemas.microsoft.com/office/drawing/2014/main" id="{00000000-0008-0000-0200-00006F000000}"/>
                </a:ext>
              </a:extLst>
            </xdr:cNvPr>
            <xdr:cNvCxnSpPr>
              <a:stCxn id="112"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2" name="CuadroTexto 111">
              <a:extLst>
                <a:ext uri="{FF2B5EF4-FFF2-40B4-BE49-F238E27FC236}">
                  <a16:creationId xmlns:a16="http://schemas.microsoft.com/office/drawing/2014/main" id="{00000000-0008-0000-0200-000070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96" name="Grupo 95">
            <a:extLst>
              <a:ext uri="{FF2B5EF4-FFF2-40B4-BE49-F238E27FC236}">
                <a16:creationId xmlns:a16="http://schemas.microsoft.com/office/drawing/2014/main" id="{00000000-0008-0000-0200-000060000000}"/>
              </a:ext>
            </a:extLst>
          </xdr:cNvPr>
          <xdr:cNvGrpSpPr/>
        </xdr:nvGrpSpPr>
        <xdr:grpSpPr>
          <a:xfrm>
            <a:off x="2422619" y="10728864"/>
            <a:ext cx="3626624" cy="7962742"/>
            <a:chOff x="2565094" y="10518011"/>
            <a:chExt cx="3631198" cy="7654008"/>
          </a:xfrm>
        </xdr:grpSpPr>
        <xdr:grpSp>
          <xdr:nvGrpSpPr>
            <xdr:cNvPr id="97" name="Grupo 96">
              <a:extLst>
                <a:ext uri="{FF2B5EF4-FFF2-40B4-BE49-F238E27FC236}">
                  <a16:creationId xmlns:a16="http://schemas.microsoft.com/office/drawing/2014/main" id="{00000000-0008-0000-0200-000061000000}"/>
                </a:ext>
              </a:extLst>
            </xdr:cNvPr>
            <xdr:cNvGrpSpPr/>
          </xdr:nvGrpSpPr>
          <xdr:grpSpPr>
            <a:xfrm>
              <a:off x="2565094" y="10518011"/>
              <a:ext cx="1293178" cy="7164869"/>
              <a:chOff x="2969486" y="10555367"/>
              <a:chExt cx="1295288" cy="7277449"/>
            </a:xfrm>
          </xdr:grpSpPr>
          <xdr:cxnSp macro="">
            <xdr:nvCxnSpPr>
              <xdr:cNvPr id="108" name="Conector recto 107">
                <a:extLst>
                  <a:ext uri="{FF2B5EF4-FFF2-40B4-BE49-F238E27FC236}">
                    <a16:creationId xmlns:a16="http://schemas.microsoft.com/office/drawing/2014/main" id="{00000000-0008-0000-0200-00006C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09" name="Conector recto 108">
                <a:extLst>
                  <a:ext uri="{FF2B5EF4-FFF2-40B4-BE49-F238E27FC236}">
                    <a16:creationId xmlns:a16="http://schemas.microsoft.com/office/drawing/2014/main" id="{00000000-0008-0000-0200-00006D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10" name="Conector recto de flecha 109">
                <a:extLst>
                  <a:ext uri="{FF2B5EF4-FFF2-40B4-BE49-F238E27FC236}">
                    <a16:creationId xmlns:a16="http://schemas.microsoft.com/office/drawing/2014/main" id="{00000000-0008-0000-0200-00006E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98" name="CuadroTexto 97">
              <a:extLst>
                <a:ext uri="{FF2B5EF4-FFF2-40B4-BE49-F238E27FC236}">
                  <a16:creationId xmlns:a16="http://schemas.microsoft.com/office/drawing/2014/main" id="{00000000-0008-0000-0200-000062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99" name="CuadroTexto 98">
              <a:extLst>
                <a:ext uri="{FF2B5EF4-FFF2-40B4-BE49-F238E27FC236}">
                  <a16:creationId xmlns:a16="http://schemas.microsoft.com/office/drawing/2014/main" id="{00000000-0008-0000-0200-000063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00" name="CuadroTexto 99">
              <a:extLst>
                <a:ext uri="{FF2B5EF4-FFF2-40B4-BE49-F238E27FC236}">
                  <a16:creationId xmlns:a16="http://schemas.microsoft.com/office/drawing/2014/main" id="{00000000-0008-0000-0200-000064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01" name="CuadroTexto 100">
              <a:extLst>
                <a:ext uri="{FF2B5EF4-FFF2-40B4-BE49-F238E27FC236}">
                  <a16:creationId xmlns:a16="http://schemas.microsoft.com/office/drawing/2014/main" id="{00000000-0008-0000-0200-000065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02" name="CuadroTexto 101">
              <a:extLst>
                <a:ext uri="{FF2B5EF4-FFF2-40B4-BE49-F238E27FC236}">
                  <a16:creationId xmlns:a16="http://schemas.microsoft.com/office/drawing/2014/main" id="{00000000-0008-0000-0200-000066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03" name="Conector recto de flecha 102">
              <a:extLst>
                <a:ext uri="{FF2B5EF4-FFF2-40B4-BE49-F238E27FC236}">
                  <a16:creationId xmlns:a16="http://schemas.microsoft.com/office/drawing/2014/main" id="{00000000-0008-0000-0200-000067000000}"/>
                </a:ext>
              </a:extLst>
            </xdr:cNvPr>
            <xdr:cNvCxnSpPr>
              <a:stCxn id="98"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4" name="Conector recto de flecha 103">
              <a:extLst>
                <a:ext uri="{FF2B5EF4-FFF2-40B4-BE49-F238E27FC236}">
                  <a16:creationId xmlns:a16="http://schemas.microsoft.com/office/drawing/2014/main" id="{00000000-0008-0000-0200-000068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5" name="Conector recto de flecha 104">
              <a:extLst>
                <a:ext uri="{FF2B5EF4-FFF2-40B4-BE49-F238E27FC236}">
                  <a16:creationId xmlns:a16="http://schemas.microsoft.com/office/drawing/2014/main" id="{00000000-0008-0000-0200-000069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6" name="Conector recto de flecha 105">
              <a:extLst>
                <a:ext uri="{FF2B5EF4-FFF2-40B4-BE49-F238E27FC236}">
                  <a16:creationId xmlns:a16="http://schemas.microsoft.com/office/drawing/2014/main" id="{00000000-0008-0000-0200-00006A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7" name="Conector recto de flecha 106">
              <a:extLst>
                <a:ext uri="{FF2B5EF4-FFF2-40B4-BE49-F238E27FC236}">
                  <a16:creationId xmlns:a16="http://schemas.microsoft.com/office/drawing/2014/main" id="{00000000-0008-0000-0200-00006B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3</xdr:col>
      <xdr:colOff>330458</xdr:colOff>
      <xdr:row>115</xdr:row>
      <xdr:rowOff>77755</xdr:rowOff>
    </xdr:from>
    <xdr:to>
      <xdr:col>8</xdr:col>
      <xdr:colOff>263715</xdr:colOff>
      <xdr:row>171</xdr:row>
      <xdr:rowOff>10943</xdr:rowOff>
    </xdr:to>
    <xdr:grpSp>
      <xdr:nvGrpSpPr>
        <xdr:cNvPr id="113" name="Grupo 112">
          <a:extLst>
            <a:ext uri="{FF2B5EF4-FFF2-40B4-BE49-F238E27FC236}">
              <a16:creationId xmlns:a16="http://schemas.microsoft.com/office/drawing/2014/main" id="{00000000-0008-0000-0200-000071000000}"/>
            </a:ext>
          </a:extLst>
        </xdr:cNvPr>
        <xdr:cNvGrpSpPr/>
      </xdr:nvGrpSpPr>
      <xdr:grpSpPr>
        <a:xfrm>
          <a:off x="2571634" y="26165049"/>
          <a:ext cx="3743257" cy="14760812"/>
          <a:chOff x="2422619" y="8864082"/>
          <a:chExt cx="3626624" cy="9827524"/>
        </a:xfrm>
      </xdr:grpSpPr>
      <xdr:grpSp>
        <xdr:nvGrpSpPr>
          <xdr:cNvPr id="114" name="Grupo 113">
            <a:extLst>
              <a:ext uri="{FF2B5EF4-FFF2-40B4-BE49-F238E27FC236}">
                <a16:creationId xmlns:a16="http://schemas.microsoft.com/office/drawing/2014/main" id="{00000000-0008-0000-0200-000072000000}"/>
              </a:ext>
            </a:extLst>
          </xdr:cNvPr>
          <xdr:cNvGrpSpPr/>
        </xdr:nvGrpSpPr>
        <xdr:grpSpPr>
          <a:xfrm>
            <a:off x="3040940" y="8864082"/>
            <a:ext cx="2348864" cy="1852522"/>
            <a:chOff x="3291311" y="5338490"/>
            <a:chExt cx="1793889" cy="1118464"/>
          </a:xfrm>
        </xdr:grpSpPr>
        <xdr:cxnSp macro="">
          <xdr:nvCxnSpPr>
            <xdr:cNvPr id="130" name="Conector recto de flecha 129">
              <a:extLst>
                <a:ext uri="{FF2B5EF4-FFF2-40B4-BE49-F238E27FC236}">
                  <a16:creationId xmlns:a16="http://schemas.microsoft.com/office/drawing/2014/main" id="{00000000-0008-0000-0200-000082000000}"/>
                </a:ext>
              </a:extLst>
            </xdr:cNvPr>
            <xdr:cNvCxnSpPr>
              <a:stCxn id="131"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31" name="CuadroTexto 130">
              <a:extLst>
                <a:ext uri="{FF2B5EF4-FFF2-40B4-BE49-F238E27FC236}">
                  <a16:creationId xmlns:a16="http://schemas.microsoft.com/office/drawing/2014/main" id="{00000000-0008-0000-0200-000083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MX"/>
                <a:t>Priorización estratégica y eficiente de obras</a:t>
              </a:r>
              <a:endParaRPr lang="es-MX" sz="800">
                <a:effectLst/>
              </a:endParaRPr>
            </a:p>
          </xdr:txBody>
        </xdr:sp>
      </xdr:grpSp>
      <xdr:grpSp>
        <xdr:nvGrpSpPr>
          <xdr:cNvPr id="115" name="Grupo 114">
            <a:extLst>
              <a:ext uri="{FF2B5EF4-FFF2-40B4-BE49-F238E27FC236}">
                <a16:creationId xmlns:a16="http://schemas.microsoft.com/office/drawing/2014/main" id="{00000000-0008-0000-0200-000073000000}"/>
              </a:ext>
            </a:extLst>
          </xdr:cNvPr>
          <xdr:cNvGrpSpPr/>
        </xdr:nvGrpSpPr>
        <xdr:grpSpPr>
          <a:xfrm>
            <a:off x="2422619" y="10728864"/>
            <a:ext cx="3626624" cy="7962742"/>
            <a:chOff x="2565094" y="10518011"/>
            <a:chExt cx="3631198" cy="7654008"/>
          </a:xfrm>
        </xdr:grpSpPr>
        <xdr:grpSp>
          <xdr:nvGrpSpPr>
            <xdr:cNvPr id="116" name="Grupo 115">
              <a:extLst>
                <a:ext uri="{FF2B5EF4-FFF2-40B4-BE49-F238E27FC236}">
                  <a16:creationId xmlns:a16="http://schemas.microsoft.com/office/drawing/2014/main" id="{00000000-0008-0000-0200-000074000000}"/>
                </a:ext>
              </a:extLst>
            </xdr:cNvPr>
            <xdr:cNvGrpSpPr/>
          </xdr:nvGrpSpPr>
          <xdr:grpSpPr>
            <a:xfrm>
              <a:off x="2565094" y="10518011"/>
              <a:ext cx="1293178" cy="7164869"/>
              <a:chOff x="2969486" y="10555367"/>
              <a:chExt cx="1295288" cy="7277449"/>
            </a:xfrm>
          </xdr:grpSpPr>
          <xdr:cxnSp macro="">
            <xdr:nvCxnSpPr>
              <xdr:cNvPr id="127" name="Conector recto 126">
                <a:extLst>
                  <a:ext uri="{FF2B5EF4-FFF2-40B4-BE49-F238E27FC236}">
                    <a16:creationId xmlns:a16="http://schemas.microsoft.com/office/drawing/2014/main" id="{00000000-0008-0000-0200-00007F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28" name="Conector recto 127">
                <a:extLst>
                  <a:ext uri="{FF2B5EF4-FFF2-40B4-BE49-F238E27FC236}">
                    <a16:creationId xmlns:a16="http://schemas.microsoft.com/office/drawing/2014/main" id="{00000000-0008-0000-0200-000080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29" name="Conector recto de flecha 128">
                <a:extLst>
                  <a:ext uri="{FF2B5EF4-FFF2-40B4-BE49-F238E27FC236}">
                    <a16:creationId xmlns:a16="http://schemas.microsoft.com/office/drawing/2014/main" id="{00000000-0008-0000-0200-000081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17" name="CuadroTexto 116">
              <a:extLst>
                <a:ext uri="{FF2B5EF4-FFF2-40B4-BE49-F238E27FC236}">
                  <a16:creationId xmlns:a16="http://schemas.microsoft.com/office/drawing/2014/main" id="{00000000-0008-0000-0200-000075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MX"/>
                <a:t>Planes de desarrollo alineados a las necesidades reales de la población</a:t>
              </a:r>
              <a:endParaRPr lang="es-MX" sz="800">
                <a:effectLst/>
              </a:endParaRPr>
            </a:p>
          </xdr:txBody>
        </xdr:sp>
        <xdr:sp macro="" textlink="">
          <xdr:nvSpPr>
            <xdr:cNvPr id="118" name="CuadroTexto 117">
              <a:extLst>
                <a:ext uri="{FF2B5EF4-FFF2-40B4-BE49-F238E27FC236}">
                  <a16:creationId xmlns:a16="http://schemas.microsoft.com/office/drawing/2014/main" id="{00000000-0008-0000-0200-000076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MX"/>
                <a:t>Cobertura adecuada y equitativa de servicios públicos básicos.</a:t>
              </a:r>
              <a:endParaRPr lang="es-MX" sz="800">
                <a:effectLst/>
              </a:endParaRPr>
            </a:p>
          </xdr:txBody>
        </xdr:sp>
        <xdr:sp macro="" textlink="">
          <xdr:nvSpPr>
            <xdr:cNvPr id="119" name="CuadroTexto 118">
              <a:extLst>
                <a:ext uri="{FF2B5EF4-FFF2-40B4-BE49-F238E27FC236}">
                  <a16:creationId xmlns:a16="http://schemas.microsoft.com/office/drawing/2014/main" id="{00000000-0008-0000-0200-000077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s-MX" sz="1200"/>
                <a:t>Reducción de conflictos mediante cumplimiento y calidad en las obras</a:t>
              </a:r>
              <a:endParaRPr lang="es-MX" sz="1200">
                <a:effectLst/>
              </a:endParaRPr>
            </a:p>
          </xdr:txBody>
        </xdr:sp>
        <xdr:sp macro="" textlink="">
          <xdr:nvSpPr>
            <xdr:cNvPr id="120" name="CuadroTexto 119">
              <a:extLst>
                <a:ext uri="{FF2B5EF4-FFF2-40B4-BE49-F238E27FC236}">
                  <a16:creationId xmlns:a16="http://schemas.microsoft.com/office/drawing/2014/main" id="{00000000-0008-0000-0200-000078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lang="es-MX" sz="800">
                <a:effectLst/>
              </a:endParaRPr>
            </a:p>
          </xdr:txBody>
        </xdr:sp>
        <xdr:sp macro="" textlink="">
          <xdr:nvSpPr>
            <xdr:cNvPr id="121" name="CuadroTexto 120">
              <a:extLst>
                <a:ext uri="{FF2B5EF4-FFF2-40B4-BE49-F238E27FC236}">
                  <a16:creationId xmlns:a16="http://schemas.microsoft.com/office/drawing/2014/main" id="{00000000-0008-0000-0200-000079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lang="es-MX" sz="800">
                <a:effectLst/>
              </a:endParaRPr>
            </a:p>
          </xdr:txBody>
        </xdr:sp>
        <xdr:cxnSp macro="">
          <xdr:nvCxnSpPr>
            <xdr:cNvPr id="122" name="Conector recto de flecha 121">
              <a:extLst>
                <a:ext uri="{FF2B5EF4-FFF2-40B4-BE49-F238E27FC236}">
                  <a16:creationId xmlns:a16="http://schemas.microsoft.com/office/drawing/2014/main" id="{00000000-0008-0000-0200-00007A000000}"/>
                </a:ext>
              </a:extLst>
            </xdr:cNvPr>
            <xdr:cNvCxnSpPr>
              <a:stCxn id="117"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3" name="Conector recto de flecha 122">
              <a:extLst>
                <a:ext uri="{FF2B5EF4-FFF2-40B4-BE49-F238E27FC236}">
                  <a16:creationId xmlns:a16="http://schemas.microsoft.com/office/drawing/2014/main" id="{00000000-0008-0000-0200-00007B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4" name="Conector recto de flecha 123">
              <a:extLst>
                <a:ext uri="{FF2B5EF4-FFF2-40B4-BE49-F238E27FC236}">
                  <a16:creationId xmlns:a16="http://schemas.microsoft.com/office/drawing/2014/main" id="{00000000-0008-0000-0200-00007C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5" name="Conector recto de flecha 124">
              <a:extLst>
                <a:ext uri="{FF2B5EF4-FFF2-40B4-BE49-F238E27FC236}">
                  <a16:creationId xmlns:a16="http://schemas.microsoft.com/office/drawing/2014/main" id="{00000000-0008-0000-0200-00007D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6" name="Conector recto de flecha 125">
              <a:extLst>
                <a:ext uri="{FF2B5EF4-FFF2-40B4-BE49-F238E27FC236}">
                  <a16:creationId xmlns:a16="http://schemas.microsoft.com/office/drawing/2014/main" id="{00000000-0008-0000-0200-00007E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9</xdr:col>
      <xdr:colOff>521737</xdr:colOff>
      <xdr:row>115</xdr:row>
      <xdr:rowOff>55206</xdr:rowOff>
    </xdr:from>
    <xdr:to>
      <xdr:col>14</xdr:col>
      <xdr:colOff>454994</xdr:colOff>
      <xdr:row>170</xdr:row>
      <xdr:rowOff>163343</xdr:rowOff>
    </xdr:to>
    <xdr:grpSp>
      <xdr:nvGrpSpPr>
        <xdr:cNvPr id="132" name="Grupo 131">
          <a:extLst>
            <a:ext uri="{FF2B5EF4-FFF2-40B4-BE49-F238E27FC236}">
              <a16:creationId xmlns:a16="http://schemas.microsoft.com/office/drawing/2014/main" id="{00000000-0008-0000-0200-000084000000}"/>
            </a:ext>
          </a:extLst>
        </xdr:cNvPr>
        <xdr:cNvGrpSpPr/>
      </xdr:nvGrpSpPr>
      <xdr:grpSpPr>
        <a:xfrm>
          <a:off x="7334913" y="26142500"/>
          <a:ext cx="3743257" cy="14657855"/>
          <a:chOff x="2422619" y="8864082"/>
          <a:chExt cx="3626624" cy="9827524"/>
        </a:xfrm>
      </xdr:grpSpPr>
      <xdr:grpSp>
        <xdr:nvGrpSpPr>
          <xdr:cNvPr id="133" name="Grupo 132">
            <a:extLst>
              <a:ext uri="{FF2B5EF4-FFF2-40B4-BE49-F238E27FC236}">
                <a16:creationId xmlns:a16="http://schemas.microsoft.com/office/drawing/2014/main" id="{00000000-0008-0000-0200-000085000000}"/>
              </a:ext>
            </a:extLst>
          </xdr:cNvPr>
          <xdr:cNvGrpSpPr/>
        </xdr:nvGrpSpPr>
        <xdr:grpSpPr>
          <a:xfrm>
            <a:off x="3040940" y="8864082"/>
            <a:ext cx="2348864" cy="1852522"/>
            <a:chOff x="3291311" y="5338490"/>
            <a:chExt cx="1793889" cy="1118464"/>
          </a:xfrm>
        </xdr:grpSpPr>
        <xdr:cxnSp macro="">
          <xdr:nvCxnSpPr>
            <xdr:cNvPr id="149" name="Conector recto de flecha 148">
              <a:extLst>
                <a:ext uri="{FF2B5EF4-FFF2-40B4-BE49-F238E27FC236}">
                  <a16:creationId xmlns:a16="http://schemas.microsoft.com/office/drawing/2014/main" id="{00000000-0008-0000-0200-000095000000}"/>
                </a:ext>
              </a:extLst>
            </xdr:cNvPr>
            <xdr:cNvCxnSpPr>
              <a:stCxn id="150"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50" name="CuadroTexto 149">
              <a:extLst>
                <a:ext uri="{FF2B5EF4-FFF2-40B4-BE49-F238E27FC236}">
                  <a16:creationId xmlns:a16="http://schemas.microsoft.com/office/drawing/2014/main" id="{00000000-0008-0000-0200-000096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134" name="Grupo 133">
            <a:extLst>
              <a:ext uri="{FF2B5EF4-FFF2-40B4-BE49-F238E27FC236}">
                <a16:creationId xmlns:a16="http://schemas.microsoft.com/office/drawing/2014/main" id="{00000000-0008-0000-0200-000086000000}"/>
              </a:ext>
            </a:extLst>
          </xdr:cNvPr>
          <xdr:cNvGrpSpPr/>
        </xdr:nvGrpSpPr>
        <xdr:grpSpPr>
          <a:xfrm>
            <a:off x="2422619" y="10728864"/>
            <a:ext cx="3626624" cy="7962742"/>
            <a:chOff x="2565094" y="10518011"/>
            <a:chExt cx="3631198" cy="7654008"/>
          </a:xfrm>
        </xdr:grpSpPr>
        <xdr:grpSp>
          <xdr:nvGrpSpPr>
            <xdr:cNvPr id="135" name="Grupo 134">
              <a:extLst>
                <a:ext uri="{FF2B5EF4-FFF2-40B4-BE49-F238E27FC236}">
                  <a16:creationId xmlns:a16="http://schemas.microsoft.com/office/drawing/2014/main" id="{00000000-0008-0000-0200-000087000000}"/>
                </a:ext>
              </a:extLst>
            </xdr:cNvPr>
            <xdr:cNvGrpSpPr/>
          </xdr:nvGrpSpPr>
          <xdr:grpSpPr>
            <a:xfrm>
              <a:off x="2565094" y="10518011"/>
              <a:ext cx="1293178" cy="7164869"/>
              <a:chOff x="2969486" y="10555367"/>
              <a:chExt cx="1295288" cy="7277449"/>
            </a:xfrm>
          </xdr:grpSpPr>
          <xdr:cxnSp macro="">
            <xdr:nvCxnSpPr>
              <xdr:cNvPr id="146" name="Conector recto 145">
                <a:extLst>
                  <a:ext uri="{FF2B5EF4-FFF2-40B4-BE49-F238E27FC236}">
                    <a16:creationId xmlns:a16="http://schemas.microsoft.com/office/drawing/2014/main" id="{00000000-0008-0000-0200-000092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47" name="Conector recto 146">
                <a:extLst>
                  <a:ext uri="{FF2B5EF4-FFF2-40B4-BE49-F238E27FC236}">
                    <a16:creationId xmlns:a16="http://schemas.microsoft.com/office/drawing/2014/main" id="{00000000-0008-0000-0200-000093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48" name="Conector recto de flecha 147">
                <a:extLst>
                  <a:ext uri="{FF2B5EF4-FFF2-40B4-BE49-F238E27FC236}">
                    <a16:creationId xmlns:a16="http://schemas.microsoft.com/office/drawing/2014/main" id="{00000000-0008-0000-0200-000094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36" name="CuadroTexto 135">
              <a:extLst>
                <a:ext uri="{FF2B5EF4-FFF2-40B4-BE49-F238E27FC236}">
                  <a16:creationId xmlns:a16="http://schemas.microsoft.com/office/drawing/2014/main" id="{00000000-0008-0000-0200-000088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37" name="CuadroTexto 136">
              <a:extLst>
                <a:ext uri="{FF2B5EF4-FFF2-40B4-BE49-F238E27FC236}">
                  <a16:creationId xmlns:a16="http://schemas.microsoft.com/office/drawing/2014/main" id="{00000000-0008-0000-0200-000089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38" name="CuadroTexto 137">
              <a:extLst>
                <a:ext uri="{FF2B5EF4-FFF2-40B4-BE49-F238E27FC236}">
                  <a16:creationId xmlns:a16="http://schemas.microsoft.com/office/drawing/2014/main" id="{00000000-0008-0000-0200-00008A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39" name="CuadroTexto 138">
              <a:extLst>
                <a:ext uri="{FF2B5EF4-FFF2-40B4-BE49-F238E27FC236}">
                  <a16:creationId xmlns:a16="http://schemas.microsoft.com/office/drawing/2014/main" id="{00000000-0008-0000-0200-00008B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40" name="CuadroTexto 139">
              <a:extLst>
                <a:ext uri="{FF2B5EF4-FFF2-40B4-BE49-F238E27FC236}">
                  <a16:creationId xmlns:a16="http://schemas.microsoft.com/office/drawing/2014/main" id="{00000000-0008-0000-0200-00008C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41" name="Conector recto de flecha 140">
              <a:extLst>
                <a:ext uri="{FF2B5EF4-FFF2-40B4-BE49-F238E27FC236}">
                  <a16:creationId xmlns:a16="http://schemas.microsoft.com/office/drawing/2014/main" id="{00000000-0008-0000-0200-00008D000000}"/>
                </a:ext>
              </a:extLst>
            </xdr:cNvPr>
            <xdr:cNvCxnSpPr>
              <a:stCxn id="136"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2" name="Conector recto de flecha 141">
              <a:extLst>
                <a:ext uri="{FF2B5EF4-FFF2-40B4-BE49-F238E27FC236}">
                  <a16:creationId xmlns:a16="http://schemas.microsoft.com/office/drawing/2014/main" id="{00000000-0008-0000-0200-00008E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3" name="Conector recto de flecha 142">
              <a:extLst>
                <a:ext uri="{FF2B5EF4-FFF2-40B4-BE49-F238E27FC236}">
                  <a16:creationId xmlns:a16="http://schemas.microsoft.com/office/drawing/2014/main" id="{00000000-0008-0000-0200-00008F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4" name="Conector recto de flecha 143">
              <a:extLst>
                <a:ext uri="{FF2B5EF4-FFF2-40B4-BE49-F238E27FC236}">
                  <a16:creationId xmlns:a16="http://schemas.microsoft.com/office/drawing/2014/main" id="{00000000-0008-0000-0200-000090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5" name="Conector recto de flecha 144">
              <a:extLst>
                <a:ext uri="{FF2B5EF4-FFF2-40B4-BE49-F238E27FC236}">
                  <a16:creationId xmlns:a16="http://schemas.microsoft.com/office/drawing/2014/main" id="{00000000-0008-0000-0200-000091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21</xdr:col>
      <xdr:colOff>185058</xdr:colOff>
      <xdr:row>115</xdr:row>
      <xdr:rowOff>48984</xdr:rowOff>
    </xdr:from>
    <xdr:to>
      <xdr:col>26</xdr:col>
      <xdr:colOff>118315</xdr:colOff>
      <xdr:row>170</xdr:row>
      <xdr:rowOff>157121</xdr:rowOff>
    </xdr:to>
    <xdr:grpSp>
      <xdr:nvGrpSpPr>
        <xdr:cNvPr id="170" name="Grupo 169">
          <a:extLst>
            <a:ext uri="{FF2B5EF4-FFF2-40B4-BE49-F238E27FC236}">
              <a16:creationId xmlns:a16="http://schemas.microsoft.com/office/drawing/2014/main" id="{00000000-0008-0000-0200-0000AA000000}"/>
            </a:ext>
          </a:extLst>
        </xdr:cNvPr>
        <xdr:cNvGrpSpPr/>
      </xdr:nvGrpSpPr>
      <xdr:grpSpPr>
        <a:xfrm>
          <a:off x="17325576" y="26136278"/>
          <a:ext cx="3743257" cy="14657855"/>
          <a:chOff x="2422619" y="8864082"/>
          <a:chExt cx="3626624" cy="9827524"/>
        </a:xfrm>
      </xdr:grpSpPr>
      <xdr:grpSp>
        <xdr:nvGrpSpPr>
          <xdr:cNvPr id="171" name="Grupo 170">
            <a:extLst>
              <a:ext uri="{FF2B5EF4-FFF2-40B4-BE49-F238E27FC236}">
                <a16:creationId xmlns:a16="http://schemas.microsoft.com/office/drawing/2014/main" id="{00000000-0008-0000-0200-0000AB000000}"/>
              </a:ext>
            </a:extLst>
          </xdr:cNvPr>
          <xdr:cNvGrpSpPr/>
        </xdr:nvGrpSpPr>
        <xdr:grpSpPr>
          <a:xfrm>
            <a:off x="3040940" y="8864082"/>
            <a:ext cx="2348864" cy="1852522"/>
            <a:chOff x="3291311" y="5338490"/>
            <a:chExt cx="1793889" cy="1118464"/>
          </a:xfrm>
        </xdr:grpSpPr>
        <xdr:cxnSp macro="">
          <xdr:nvCxnSpPr>
            <xdr:cNvPr id="187" name="Conector recto de flecha 186">
              <a:extLst>
                <a:ext uri="{FF2B5EF4-FFF2-40B4-BE49-F238E27FC236}">
                  <a16:creationId xmlns:a16="http://schemas.microsoft.com/office/drawing/2014/main" id="{00000000-0008-0000-0200-0000BB000000}"/>
                </a:ext>
              </a:extLst>
            </xdr:cNvPr>
            <xdr:cNvCxnSpPr>
              <a:stCxn id="188"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88" name="CuadroTexto 187">
              <a:extLst>
                <a:ext uri="{FF2B5EF4-FFF2-40B4-BE49-F238E27FC236}">
                  <a16:creationId xmlns:a16="http://schemas.microsoft.com/office/drawing/2014/main" id="{00000000-0008-0000-0200-0000BC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a:t>
              </a:r>
            </a:p>
          </xdr:txBody>
        </xdr:sp>
      </xdr:grpSp>
      <xdr:grpSp>
        <xdr:nvGrpSpPr>
          <xdr:cNvPr id="172" name="Grupo 171">
            <a:extLst>
              <a:ext uri="{FF2B5EF4-FFF2-40B4-BE49-F238E27FC236}">
                <a16:creationId xmlns:a16="http://schemas.microsoft.com/office/drawing/2014/main" id="{00000000-0008-0000-0200-0000AC000000}"/>
              </a:ext>
            </a:extLst>
          </xdr:cNvPr>
          <xdr:cNvGrpSpPr/>
        </xdr:nvGrpSpPr>
        <xdr:grpSpPr>
          <a:xfrm>
            <a:off x="2422619" y="10728864"/>
            <a:ext cx="3626624" cy="7962742"/>
            <a:chOff x="2565094" y="10518011"/>
            <a:chExt cx="3631198" cy="7654008"/>
          </a:xfrm>
        </xdr:grpSpPr>
        <xdr:grpSp>
          <xdr:nvGrpSpPr>
            <xdr:cNvPr id="173" name="Grupo 172">
              <a:extLst>
                <a:ext uri="{FF2B5EF4-FFF2-40B4-BE49-F238E27FC236}">
                  <a16:creationId xmlns:a16="http://schemas.microsoft.com/office/drawing/2014/main" id="{00000000-0008-0000-0200-0000AD000000}"/>
                </a:ext>
              </a:extLst>
            </xdr:cNvPr>
            <xdr:cNvGrpSpPr/>
          </xdr:nvGrpSpPr>
          <xdr:grpSpPr>
            <a:xfrm>
              <a:off x="2565094" y="10518011"/>
              <a:ext cx="1293178" cy="7164869"/>
              <a:chOff x="2969486" y="10555367"/>
              <a:chExt cx="1295288" cy="7277449"/>
            </a:xfrm>
          </xdr:grpSpPr>
          <xdr:cxnSp macro="">
            <xdr:nvCxnSpPr>
              <xdr:cNvPr id="184" name="Conector recto 183">
                <a:extLst>
                  <a:ext uri="{FF2B5EF4-FFF2-40B4-BE49-F238E27FC236}">
                    <a16:creationId xmlns:a16="http://schemas.microsoft.com/office/drawing/2014/main" id="{00000000-0008-0000-0200-0000B8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85" name="Conector recto 184">
                <a:extLst>
                  <a:ext uri="{FF2B5EF4-FFF2-40B4-BE49-F238E27FC236}">
                    <a16:creationId xmlns:a16="http://schemas.microsoft.com/office/drawing/2014/main" id="{00000000-0008-0000-0200-0000B9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86" name="Conector recto de flecha 185">
                <a:extLst>
                  <a:ext uri="{FF2B5EF4-FFF2-40B4-BE49-F238E27FC236}">
                    <a16:creationId xmlns:a16="http://schemas.microsoft.com/office/drawing/2014/main" id="{00000000-0008-0000-0200-0000BA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74" name="CuadroTexto 173">
              <a:extLst>
                <a:ext uri="{FF2B5EF4-FFF2-40B4-BE49-F238E27FC236}">
                  <a16:creationId xmlns:a16="http://schemas.microsoft.com/office/drawing/2014/main" id="{00000000-0008-0000-0200-0000AE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5" name="CuadroTexto 174">
              <a:extLst>
                <a:ext uri="{FF2B5EF4-FFF2-40B4-BE49-F238E27FC236}">
                  <a16:creationId xmlns:a16="http://schemas.microsoft.com/office/drawing/2014/main" id="{00000000-0008-0000-0200-0000AF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6" name="CuadroTexto 175">
              <a:extLst>
                <a:ext uri="{FF2B5EF4-FFF2-40B4-BE49-F238E27FC236}">
                  <a16:creationId xmlns:a16="http://schemas.microsoft.com/office/drawing/2014/main" id="{00000000-0008-0000-0200-0000B0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7" name="CuadroTexto 176">
              <a:extLst>
                <a:ext uri="{FF2B5EF4-FFF2-40B4-BE49-F238E27FC236}">
                  <a16:creationId xmlns:a16="http://schemas.microsoft.com/office/drawing/2014/main" id="{00000000-0008-0000-0200-0000B1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8" name="CuadroTexto 177">
              <a:extLst>
                <a:ext uri="{FF2B5EF4-FFF2-40B4-BE49-F238E27FC236}">
                  <a16:creationId xmlns:a16="http://schemas.microsoft.com/office/drawing/2014/main" id="{00000000-0008-0000-0200-0000B2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79" name="Conector recto de flecha 178">
              <a:extLst>
                <a:ext uri="{FF2B5EF4-FFF2-40B4-BE49-F238E27FC236}">
                  <a16:creationId xmlns:a16="http://schemas.microsoft.com/office/drawing/2014/main" id="{00000000-0008-0000-0200-0000B3000000}"/>
                </a:ext>
              </a:extLst>
            </xdr:cNvPr>
            <xdr:cNvCxnSpPr>
              <a:stCxn id="174"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0" name="Conector recto de flecha 179">
              <a:extLst>
                <a:ext uri="{FF2B5EF4-FFF2-40B4-BE49-F238E27FC236}">
                  <a16:creationId xmlns:a16="http://schemas.microsoft.com/office/drawing/2014/main" id="{00000000-0008-0000-0200-0000B4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1" name="Conector recto de flecha 180">
              <a:extLst>
                <a:ext uri="{FF2B5EF4-FFF2-40B4-BE49-F238E27FC236}">
                  <a16:creationId xmlns:a16="http://schemas.microsoft.com/office/drawing/2014/main" id="{00000000-0008-0000-0200-0000B5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2" name="Conector recto de flecha 181">
              <a:extLst>
                <a:ext uri="{FF2B5EF4-FFF2-40B4-BE49-F238E27FC236}">
                  <a16:creationId xmlns:a16="http://schemas.microsoft.com/office/drawing/2014/main" id="{00000000-0008-0000-0200-0000B6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3" name="Conector recto de flecha 182">
              <a:extLst>
                <a:ext uri="{FF2B5EF4-FFF2-40B4-BE49-F238E27FC236}">
                  <a16:creationId xmlns:a16="http://schemas.microsoft.com/office/drawing/2014/main" id="{00000000-0008-0000-0200-0000B7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27</xdr:col>
      <xdr:colOff>376335</xdr:colOff>
      <xdr:row>115</xdr:row>
      <xdr:rowOff>65313</xdr:rowOff>
    </xdr:from>
    <xdr:to>
      <xdr:col>32</xdr:col>
      <xdr:colOff>309592</xdr:colOff>
      <xdr:row>171</xdr:row>
      <xdr:rowOff>2000</xdr:rowOff>
    </xdr:to>
    <xdr:grpSp>
      <xdr:nvGrpSpPr>
        <xdr:cNvPr id="189" name="Grupo 188">
          <a:extLst>
            <a:ext uri="{FF2B5EF4-FFF2-40B4-BE49-F238E27FC236}">
              <a16:creationId xmlns:a16="http://schemas.microsoft.com/office/drawing/2014/main" id="{00000000-0008-0000-0200-0000BD000000}"/>
            </a:ext>
          </a:extLst>
        </xdr:cNvPr>
        <xdr:cNvGrpSpPr/>
      </xdr:nvGrpSpPr>
      <xdr:grpSpPr>
        <a:xfrm>
          <a:off x="22088853" y="26152607"/>
          <a:ext cx="3743257" cy="14764311"/>
          <a:chOff x="2422619" y="8864082"/>
          <a:chExt cx="3626624" cy="9827524"/>
        </a:xfrm>
      </xdr:grpSpPr>
      <xdr:grpSp>
        <xdr:nvGrpSpPr>
          <xdr:cNvPr id="190" name="Grupo 189">
            <a:extLst>
              <a:ext uri="{FF2B5EF4-FFF2-40B4-BE49-F238E27FC236}">
                <a16:creationId xmlns:a16="http://schemas.microsoft.com/office/drawing/2014/main" id="{00000000-0008-0000-0200-0000BE000000}"/>
              </a:ext>
            </a:extLst>
          </xdr:cNvPr>
          <xdr:cNvGrpSpPr/>
        </xdr:nvGrpSpPr>
        <xdr:grpSpPr>
          <a:xfrm>
            <a:off x="3040940" y="8864082"/>
            <a:ext cx="2348864" cy="1852522"/>
            <a:chOff x="3291311" y="5338490"/>
            <a:chExt cx="1793889" cy="1118464"/>
          </a:xfrm>
        </xdr:grpSpPr>
        <xdr:cxnSp macro="">
          <xdr:nvCxnSpPr>
            <xdr:cNvPr id="206" name="Conector recto de flecha 205">
              <a:extLst>
                <a:ext uri="{FF2B5EF4-FFF2-40B4-BE49-F238E27FC236}">
                  <a16:creationId xmlns:a16="http://schemas.microsoft.com/office/drawing/2014/main" id="{00000000-0008-0000-0200-0000CE000000}"/>
                </a:ext>
              </a:extLst>
            </xdr:cNvPr>
            <xdr:cNvCxnSpPr>
              <a:stCxn id="207"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07" name="CuadroTexto 206">
              <a:extLst>
                <a:ext uri="{FF2B5EF4-FFF2-40B4-BE49-F238E27FC236}">
                  <a16:creationId xmlns:a16="http://schemas.microsoft.com/office/drawing/2014/main" id="{00000000-0008-0000-0200-0000CF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191" name="Grupo 190">
            <a:extLst>
              <a:ext uri="{FF2B5EF4-FFF2-40B4-BE49-F238E27FC236}">
                <a16:creationId xmlns:a16="http://schemas.microsoft.com/office/drawing/2014/main" id="{00000000-0008-0000-0200-0000BF000000}"/>
              </a:ext>
            </a:extLst>
          </xdr:cNvPr>
          <xdr:cNvGrpSpPr/>
        </xdr:nvGrpSpPr>
        <xdr:grpSpPr>
          <a:xfrm>
            <a:off x="2422619" y="10728864"/>
            <a:ext cx="3626624" cy="7962742"/>
            <a:chOff x="2565094" y="10518011"/>
            <a:chExt cx="3631198" cy="7654008"/>
          </a:xfrm>
        </xdr:grpSpPr>
        <xdr:grpSp>
          <xdr:nvGrpSpPr>
            <xdr:cNvPr id="192" name="Grupo 191">
              <a:extLst>
                <a:ext uri="{FF2B5EF4-FFF2-40B4-BE49-F238E27FC236}">
                  <a16:creationId xmlns:a16="http://schemas.microsoft.com/office/drawing/2014/main" id="{00000000-0008-0000-0200-0000C0000000}"/>
                </a:ext>
              </a:extLst>
            </xdr:cNvPr>
            <xdr:cNvGrpSpPr/>
          </xdr:nvGrpSpPr>
          <xdr:grpSpPr>
            <a:xfrm>
              <a:off x="2565094" y="10518011"/>
              <a:ext cx="1293178" cy="7164869"/>
              <a:chOff x="2969486" y="10555367"/>
              <a:chExt cx="1295288" cy="7277449"/>
            </a:xfrm>
          </xdr:grpSpPr>
          <xdr:cxnSp macro="">
            <xdr:nvCxnSpPr>
              <xdr:cNvPr id="203" name="Conector recto 202">
                <a:extLst>
                  <a:ext uri="{FF2B5EF4-FFF2-40B4-BE49-F238E27FC236}">
                    <a16:creationId xmlns:a16="http://schemas.microsoft.com/office/drawing/2014/main" id="{00000000-0008-0000-0200-0000CB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04" name="Conector recto 203">
                <a:extLst>
                  <a:ext uri="{FF2B5EF4-FFF2-40B4-BE49-F238E27FC236}">
                    <a16:creationId xmlns:a16="http://schemas.microsoft.com/office/drawing/2014/main" id="{00000000-0008-0000-0200-0000CC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05" name="Conector recto de flecha 204">
                <a:extLst>
                  <a:ext uri="{FF2B5EF4-FFF2-40B4-BE49-F238E27FC236}">
                    <a16:creationId xmlns:a16="http://schemas.microsoft.com/office/drawing/2014/main" id="{00000000-0008-0000-0200-0000CD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93" name="CuadroTexto 192">
              <a:extLst>
                <a:ext uri="{FF2B5EF4-FFF2-40B4-BE49-F238E27FC236}">
                  <a16:creationId xmlns:a16="http://schemas.microsoft.com/office/drawing/2014/main" id="{00000000-0008-0000-0200-0000C1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a:t>
              </a:r>
            </a:p>
          </xdr:txBody>
        </xdr:sp>
        <xdr:sp macro="" textlink="">
          <xdr:nvSpPr>
            <xdr:cNvPr id="194" name="CuadroTexto 193">
              <a:extLst>
                <a:ext uri="{FF2B5EF4-FFF2-40B4-BE49-F238E27FC236}">
                  <a16:creationId xmlns:a16="http://schemas.microsoft.com/office/drawing/2014/main" id="{00000000-0008-0000-0200-0000C2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5" name="CuadroTexto 194">
              <a:extLst>
                <a:ext uri="{FF2B5EF4-FFF2-40B4-BE49-F238E27FC236}">
                  <a16:creationId xmlns:a16="http://schemas.microsoft.com/office/drawing/2014/main" id="{00000000-0008-0000-0200-0000C3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6" name="CuadroTexto 195">
              <a:extLst>
                <a:ext uri="{FF2B5EF4-FFF2-40B4-BE49-F238E27FC236}">
                  <a16:creationId xmlns:a16="http://schemas.microsoft.com/office/drawing/2014/main" id="{00000000-0008-0000-0200-0000C4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7" name="CuadroTexto 196">
              <a:extLst>
                <a:ext uri="{FF2B5EF4-FFF2-40B4-BE49-F238E27FC236}">
                  <a16:creationId xmlns:a16="http://schemas.microsoft.com/office/drawing/2014/main" id="{00000000-0008-0000-0200-0000C5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98" name="Conector recto de flecha 197">
              <a:extLst>
                <a:ext uri="{FF2B5EF4-FFF2-40B4-BE49-F238E27FC236}">
                  <a16:creationId xmlns:a16="http://schemas.microsoft.com/office/drawing/2014/main" id="{00000000-0008-0000-0200-0000C6000000}"/>
                </a:ext>
              </a:extLst>
            </xdr:cNvPr>
            <xdr:cNvCxnSpPr>
              <a:stCxn id="193"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9" name="Conector recto de flecha 198">
              <a:extLst>
                <a:ext uri="{FF2B5EF4-FFF2-40B4-BE49-F238E27FC236}">
                  <a16:creationId xmlns:a16="http://schemas.microsoft.com/office/drawing/2014/main" id="{00000000-0008-0000-0200-0000C7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0" name="Conector recto de flecha 199">
              <a:extLst>
                <a:ext uri="{FF2B5EF4-FFF2-40B4-BE49-F238E27FC236}">
                  <a16:creationId xmlns:a16="http://schemas.microsoft.com/office/drawing/2014/main" id="{00000000-0008-0000-0200-0000C8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1" name="Conector recto de flecha 200">
              <a:extLst>
                <a:ext uri="{FF2B5EF4-FFF2-40B4-BE49-F238E27FC236}">
                  <a16:creationId xmlns:a16="http://schemas.microsoft.com/office/drawing/2014/main" id="{00000000-0008-0000-0200-0000C9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2" name="Conector recto de flecha 201">
              <a:extLst>
                <a:ext uri="{FF2B5EF4-FFF2-40B4-BE49-F238E27FC236}">
                  <a16:creationId xmlns:a16="http://schemas.microsoft.com/office/drawing/2014/main" id="{00000000-0008-0000-0200-0000CA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16</xdr:col>
      <xdr:colOff>168729</xdr:colOff>
      <xdr:row>115</xdr:row>
      <xdr:rowOff>32656</xdr:rowOff>
    </xdr:from>
    <xdr:to>
      <xdr:col>19</xdr:col>
      <xdr:colOff>432445</xdr:colOff>
      <xdr:row>170</xdr:row>
      <xdr:rowOff>140793</xdr:rowOff>
    </xdr:to>
    <xdr:grpSp>
      <xdr:nvGrpSpPr>
        <xdr:cNvPr id="151" name="Grupo 150">
          <a:extLst>
            <a:ext uri="{FF2B5EF4-FFF2-40B4-BE49-F238E27FC236}">
              <a16:creationId xmlns:a16="http://schemas.microsoft.com/office/drawing/2014/main" id="{00000000-0008-0000-0200-000097000000}"/>
            </a:ext>
          </a:extLst>
        </xdr:cNvPr>
        <xdr:cNvGrpSpPr/>
      </xdr:nvGrpSpPr>
      <xdr:grpSpPr>
        <a:xfrm>
          <a:off x="12315905" y="26119950"/>
          <a:ext cx="3733058" cy="14657855"/>
          <a:chOff x="2422619" y="8864082"/>
          <a:chExt cx="3626624" cy="9827524"/>
        </a:xfrm>
      </xdr:grpSpPr>
      <xdr:grpSp>
        <xdr:nvGrpSpPr>
          <xdr:cNvPr id="152" name="Grupo 151">
            <a:extLst>
              <a:ext uri="{FF2B5EF4-FFF2-40B4-BE49-F238E27FC236}">
                <a16:creationId xmlns:a16="http://schemas.microsoft.com/office/drawing/2014/main" id="{00000000-0008-0000-0200-000098000000}"/>
              </a:ext>
            </a:extLst>
          </xdr:cNvPr>
          <xdr:cNvGrpSpPr/>
        </xdr:nvGrpSpPr>
        <xdr:grpSpPr>
          <a:xfrm>
            <a:off x="3040940" y="8864082"/>
            <a:ext cx="2348864" cy="1852522"/>
            <a:chOff x="3291311" y="5338490"/>
            <a:chExt cx="1793889" cy="1118464"/>
          </a:xfrm>
        </xdr:grpSpPr>
        <xdr:cxnSp macro="">
          <xdr:nvCxnSpPr>
            <xdr:cNvPr id="168" name="Conector recto de flecha 167">
              <a:extLst>
                <a:ext uri="{FF2B5EF4-FFF2-40B4-BE49-F238E27FC236}">
                  <a16:creationId xmlns:a16="http://schemas.microsoft.com/office/drawing/2014/main" id="{00000000-0008-0000-0200-0000A8000000}"/>
                </a:ext>
              </a:extLst>
            </xdr:cNvPr>
            <xdr:cNvCxnSpPr>
              <a:stCxn id="169"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69" name="CuadroTexto 168">
              <a:extLst>
                <a:ext uri="{FF2B5EF4-FFF2-40B4-BE49-F238E27FC236}">
                  <a16:creationId xmlns:a16="http://schemas.microsoft.com/office/drawing/2014/main" id="{00000000-0008-0000-0200-0000A9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153" name="Grupo 152">
            <a:extLst>
              <a:ext uri="{FF2B5EF4-FFF2-40B4-BE49-F238E27FC236}">
                <a16:creationId xmlns:a16="http://schemas.microsoft.com/office/drawing/2014/main" id="{00000000-0008-0000-0200-000099000000}"/>
              </a:ext>
            </a:extLst>
          </xdr:cNvPr>
          <xdr:cNvGrpSpPr/>
        </xdr:nvGrpSpPr>
        <xdr:grpSpPr>
          <a:xfrm>
            <a:off x="2422619" y="10728864"/>
            <a:ext cx="3626624" cy="7962742"/>
            <a:chOff x="2565094" y="10518011"/>
            <a:chExt cx="3631198" cy="7654008"/>
          </a:xfrm>
        </xdr:grpSpPr>
        <xdr:grpSp>
          <xdr:nvGrpSpPr>
            <xdr:cNvPr id="154" name="Grupo 153">
              <a:extLst>
                <a:ext uri="{FF2B5EF4-FFF2-40B4-BE49-F238E27FC236}">
                  <a16:creationId xmlns:a16="http://schemas.microsoft.com/office/drawing/2014/main" id="{00000000-0008-0000-0200-00009A000000}"/>
                </a:ext>
              </a:extLst>
            </xdr:cNvPr>
            <xdr:cNvGrpSpPr/>
          </xdr:nvGrpSpPr>
          <xdr:grpSpPr>
            <a:xfrm>
              <a:off x="2565094" y="10518011"/>
              <a:ext cx="1293178" cy="7164869"/>
              <a:chOff x="2969486" y="10555367"/>
              <a:chExt cx="1295288" cy="7277449"/>
            </a:xfrm>
          </xdr:grpSpPr>
          <xdr:cxnSp macro="">
            <xdr:nvCxnSpPr>
              <xdr:cNvPr id="165" name="Conector recto 164">
                <a:extLst>
                  <a:ext uri="{FF2B5EF4-FFF2-40B4-BE49-F238E27FC236}">
                    <a16:creationId xmlns:a16="http://schemas.microsoft.com/office/drawing/2014/main" id="{00000000-0008-0000-0200-0000A5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66" name="Conector recto 165">
                <a:extLst>
                  <a:ext uri="{FF2B5EF4-FFF2-40B4-BE49-F238E27FC236}">
                    <a16:creationId xmlns:a16="http://schemas.microsoft.com/office/drawing/2014/main" id="{00000000-0008-0000-0200-0000A6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67" name="Conector recto de flecha 166">
                <a:extLst>
                  <a:ext uri="{FF2B5EF4-FFF2-40B4-BE49-F238E27FC236}">
                    <a16:creationId xmlns:a16="http://schemas.microsoft.com/office/drawing/2014/main" id="{00000000-0008-0000-0200-0000A7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55" name="CuadroTexto 154">
              <a:extLst>
                <a:ext uri="{FF2B5EF4-FFF2-40B4-BE49-F238E27FC236}">
                  <a16:creationId xmlns:a16="http://schemas.microsoft.com/office/drawing/2014/main" id="{00000000-0008-0000-0200-00009B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a:t>
              </a:r>
            </a:p>
          </xdr:txBody>
        </xdr:sp>
        <xdr:sp macro="" textlink="">
          <xdr:nvSpPr>
            <xdr:cNvPr id="156" name="CuadroTexto 155">
              <a:extLst>
                <a:ext uri="{FF2B5EF4-FFF2-40B4-BE49-F238E27FC236}">
                  <a16:creationId xmlns:a16="http://schemas.microsoft.com/office/drawing/2014/main" id="{00000000-0008-0000-0200-00009C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57" name="CuadroTexto 156">
              <a:extLst>
                <a:ext uri="{FF2B5EF4-FFF2-40B4-BE49-F238E27FC236}">
                  <a16:creationId xmlns:a16="http://schemas.microsoft.com/office/drawing/2014/main" id="{00000000-0008-0000-0200-00009D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58" name="CuadroTexto 157">
              <a:extLst>
                <a:ext uri="{FF2B5EF4-FFF2-40B4-BE49-F238E27FC236}">
                  <a16:creationId xmlns:a16="http://schemas.microsoft.com/office/drawing/2014/main" id="{00000000-0008-0000-0200-00009E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59" name="CuadroTexto 158">
              <a:extLst>
                <a:ext uri="{FF2B5EF4-FFF2-40B4-BE49-F238E27FC236}">
                  <a16:creationId xmlns:a16="http://schemas.microsoft.com/office/drawing/2014/main" id="{00000000-0008-0000-0200-00009F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60" name="Conector recto de flecha 159">
              <a:extLst>
                <a:ext uri="{FF2B5EF4-FFF2-40B4-BE49-F238E27FC236}">
                  <a16:creationId xmlns:a16="http://schemas.microsoft.com/office/drawing/2014/main" id="{00000000-0008-0000-0200-0000A0000000}"/>
                </a:ext>
              </a:extLst>
            </xdr:cNvPr>
            <xdr:cNvCxnSpPr>
              <a:stCxn id="155"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1" name="Conector recto de flecha 160">
              <a:extLst>
                <a:ext uri="{FF2B5EF4-FFF2-40B4-BE49-F238E27FC236}">
                  <a16:creationId xmlns:a16="http://schemas.microsoft.com/office/drawing/2014/main" id="{00000000-0008-0000-0200-0000A1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2" name="Conector recto de flecha 161">
              <a:extLst>
                <a:ext uri="{FF2B5EF4-FFF2-40B4-BE49-F238E27FC236}">
                  <a16:creationId xmlns:a16="http://schemas.microsoft.com/office/drawing/2014/main" id="{00000000-0008-0000-0200-0000A2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3" name="Conector recto de flecha 162">
              <a:extLst>
                <a:ext uri="{FF2B5EF4-FFF2-40B4-BE49-F238E27FC236}">
                  <a16:creationId xmlns:a16="http://schemas.microsoft.com/office/drawing/2014/main" id="{00000000-0008-0000-0200-0000A3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4" name="Conector recto de flecha 163">
              <a:extLst>
                <a:ext uri="{FF2B5EF4-FFF2-40B4-BE49-F238E27FC236}">
                  <a16:creationId xmlns:a16="http://schemas.microsoft.com/office/drawing/2014/main" id="{00000000-0008-0000-0200-0000A4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editAs="oneCell">
    <xdr:from>
      <xdr:col>1</xdr:col>
      <xdr:colOff>288692</xdr:colOff>
      <xdr:row>0</xdr:row>
      <xdr:rowOff>119063</xdr:rowOff>
    </xdr:from>
    <xdr:to>
      <xdr:col>2</xdr:col>
      <xdr:colOff>202887</xdr:colOff>
      <xdr:row>1</xdr:row>
      <xdr:rowOff>1199611</xdr:rowOff>
    </xdr:to>
    <xdr:pic>
      <xdr:nvPicPr>
        <xdr:cNvPr id="6" name="Imagen 5" descr="Logotipo, nombre de la empresa&#10;&#10;Descripción generada automáticamente">
          <a:extLst>
            <a:ext uri="{FF2B5EF4-FFF2-40B4-BE49-F238E27FC236}">
              <a16:creationId xmlns:a16="http://schemas.microsoft.com/office/drawing/2014/main" id="{720B5CDB-28D4-47FB-90CF-9EC9164142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0739" y="119063"/>
          <a:ext cx="1662313" cy="12508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21166</xdr:colOff>
      <xdr:row>30</xdr:row>
      <xdr:rowOff>35820</xdr:rowOff>
    </xdr:from>
    <xdr:to>
      <xdr:col>3</xdr:col>
      <xdr:colOff>122463</xdr:colOff>
      <xdr:row>38</xdr:row>
      <xdr:rowOff>50771</xdr:rowOff>
    </xdr:to>
    <xdr:sp macro="" textlink="">
      <xdr:nvSpPr>
        <xdr:cNvPr id="3" name="CuadroTexto 2">
          <a:extLst>
            <a:ext uri="{FF2B5EF4-FFF2-40B4-BE49-F238E27FC236}">
              <a16:creationId xmlns:a16="http://schemas.microsoft.com/office/drawing/2014/main" id="{00000000-0008-0000-0300-000004000000}"/>
            </a:ext>
          </a:extLst>
        </xdr:cNvPr>
        <xdr:cNvSpPr txBox="1"/>
      </xdr:nvSpPr>
      <xdr:spPr>
        <a:xfrm>
          <a:off x="1790095" y="14432177"/>
          <a:ext cx="4033761" cy="15389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400"/>
        </a:p>
        <a:p>
          <a:pPr algn="ctr"/>
          <a:endParaRPr lang="es-MX" sz="1600"/>
        </a:p>
        <a:p>
          <a:pPr algn="ctr"/>
          <a:r>
            <a:rPr lang="es-MX" sz="1600">
              <a:solidFill>
                <a:schemeClr val="dk1"/>
              </a:solidFill>
              <a:effectLst/>
              <a:latin typeface="+mn-lt"/>
              <a:ea typeface="+mn-ea"/>
              <a:cs typeface="+mn-cs"/>
            </a:rPr>
            <a:t>C. MARIANO GARCÍA PONCE</a:t>
          </a:r>
          <a:endParaRPr lang="es-MX" sz="1600">
            <a:effectLst/>
          </a:endParaRPr>
        </a:p>
        <a:p>
          <a:pPr algn="ctr"/>
          <a:r>
            <a:rPr lang="es-MX" sz="1600">
              <a:solidFill>
                <a:schemeClr val="dk1"/>
              </a:solidFill>
              <a:effectLst/>
              <a:latin typeface="+mn-lt"/>
              <a:ea typeface="+mn-ea"/>
              <a:cs typeface="+mn-cs"/>
            </a:rPr>
            <a:t>Contralor Municipal</a:t>
          </a:r>
          <a:endParaRPr lang="es-MX" sz="1600">
            <a:effectLst/>
          </a:endParaRPr>
        </a:p>
        <a:p>
          <a:pPr algn="ctr"/>
          <a:r>
            <a:rPr lang="es-MX" sz="1600">
              <a:solidFill>
                <a:schemeClr val="dk1"/>
              </a:solidFill>
              <a:effectLst/>
              <a:latin typeface="+mn-lt"/>
              <a:ea typeface="+mn-ea"/>
              <a:cs typeface="+mn-cs"/>
            </a:rPr>
            <a:t>Elaboró</a:t>
          </a:r>
          <a:endParaRPr lang="es-MX" sz="1600">
            <a:effectLst/>
          </a:endParaRPr>
        </a:p>
      </xdr:txBody>
    </xdr:sp>
    <xdr:clientData/>
  </xdr:twoCellAnchor>
  <xdr:twoCellAnchor>
    <xdr:from>
      <xdr:col>3</xdr:col>
      <xdr:colOff>602418</xdr:colOff>
      <xdr:row>29</xdr:row>
      <xdr:rowOff>176891</xdr:rowOff>
    </xdr:from>
    <xdr:to>
      <xdr:col>5</xdr:col>
      <xdr:colOff>1074964</xdr:colOff>
      <xdr:row>38</xdr:row>
      <xdr:rowOff>13607</xdr:rowOff>
    </xdr:to>
    <xdr:sp macro="" textlink="">
      <xdr:nvSpPr>
        <xdr:cNvPr id="4" name="CuadroTexto 3">
          <a:extLst>
            <a:ext uri="{FF2B5EF4-FFF2-40B4-BE49-F238E27FC236}">
              <a16:creationId xmlns:a16="http://schemas.microsoft.com/office/drawing/2014/main" id="{00000000-0008-0000-0300-000005000000}"/>
            </a:ext>
          </a:extLst>
        </xdr:cNvPr>
        <xdr:cNvSpPr txBox="1"/>
      </xdr:nvSpPr>
      <xdr:spPr>
        <a:xfrm>
          <a:off x="6303811" y="14382748"/>
          <a:ext cx="3901546" cy="15512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400"/>
        </a:p>
        <a:p>
          <a:pPr algn="ctr"/>
          <a:endParaRPr lang="es-MX" sz="1400"/>
        </a:p>
        <a:p>
          <a:pPr algn="ctr"/>
          <a:endParaRPr lang="es-MX" sz="1400"/>
        </a:p>
        <a:p>
          <a:pPr algn="ctr" eaLnBrk="1" fontAlgn="auto" latinLnBrk="0" hangingPunct="1"/>
          <a:r>
            <a:rPr lang="es-MX" sz="1600">
              <a:solidFill>
                <a:schemeClr val="dk1"/>
              </a:solidFill>
              <a:effectLst/>
              <a:latin typeface="+mn-lt"/>
              <a:ea typeface="+mn-ea"/>
              <a:cs typeface="+mn-cs"/>
            </a:rPr>
            <a:t>C. ADOLFO</a:t>
          </a:r>
          <a:r>
            <a:rPr lang="es-MX" sz="1600" baseline="0">
              <a:solidFill>
                <a:schemeClr val="dk1"/>
              </a:solidFill>
              <a:effectLst/>
              <a:latin typeface="+mn-lt"/>
              <a:ea typeface="+mn-ea"/>
              <a:cs typeface="+mn-cs"/>
            </a:rPr>
            <a:t> PASTRANA LEAL</a:t>
          </a:r>
        </a:p>
        <a:p>
          <a:pPr algn="ctr" eaLnBrk="1" fontAlgn="auto" latinLnBrk="0" hangingPunct="1"/>
          <a:r>
            <a:rPr lang="es-MX" sz="1600" baseline="0">
              <a:solidFill>
                <a:schemeClr val="dk1"/>
              </a:solidFill>
              <a:effectLst/>
              <a:latin typeface="+mn-lt"/>
              <a:ea typeface="+mn-ea"/>
              <a:cs typeface="+mn-cs"/>
            </a:rPr>
            <a:t>Director de Obra Pública Municipal</a:t>
          </a:r>
          <a:endParaRPr lang="es-MX" sz="1600">
            <a:effectLst/>
          </a:endParaRPr>
        </a:p>
        <a:p>
          <a:pPr algn="ctr"/>
          <a:r>
            <a:rPr lang="es-MX" sz="1600">
              <a:solidFill>
                <a:schemeClr val="dk1"/>
              </a:solidFill>
              <a:effectLst/>
              <a:latin typeface="+mn-lt"/>
              <a:ea typeface="+mn-ea"/>
              <a:cs typeface="+mn-cs"/>
            </a:rPr>
            <a:t>Revisó</a:t>
          </a:r>
          <a:endParaRPr lang="es-MX" sz="1600">
            <a:effectLst/>
          </a:endParaRPr>
        </a:p>
      </xdr:txBody>
    </xdr:sp>
    <xdr:clientData/>
  </xdr:twoCellAnchor>
  <xdr:twoCellAnchor>
    <xdr:from>
      <xdr:col>6</xdr:col>
      <xdr:colOff>186414</xdr:colOff>
      <xdr:row>29</xdr:row>
      <xdr:rowOff>169333</xdr:rowOff>
    </xdr:from>
    <xdr:to>
      <xdr:col>8</xdr:col>
      <xdr:colOff>789213</xdr:colOff>
      <xdr:row>37</xdr:row>
      <xdr:rowOff>168539</xdr:rowOff>
    </xdr:to>
    <xdr:sp macro="" textlink="">
      <xdr:nvSpPr>
        <xdr:cNvPr id="5" name="CuadroTexto 4">
          <a:extLst>
            <a:ext uri="{FF2B5EF4-FFF2-40B4-BE49-F238E27FC236}">
              <a16:creationId xmlns:a16="http://schemas.microsoft.com/office/drawing/2014/main" id="{00000000-0008-0000-0300-000006000000}"/>
            </a:ext>
          </a:extLst>
        </xdr:cNvPr>
        <xdr:cNvSpPr txBox="1"/>
      </xdr:nvSpPr>
      <xdr:spPr>
        <a:xfrm>
          <a:off x="11031307" y="14375190"/>
          <a:ext cx="4031799" cy="15232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400"/>
        </a:p>
        <a:p>
          <a:pPr algn="ctr"/>
          <a:endParaRPr lang="es-MX" sz="1400"/>
        </a:p>
        <a:p>
          <a:endParaRPr lang="es-MX" sz="1400">
            <a:effectLst/>
          </a:endParaRPr>
        </a:p>
        <a:p>
          <a:pPr algn="ctr"/>
          <a:r>
            <a:rPr lang="es-MX" sz="1400">
              <a:solidFill>
                <a:schemeClr val="dk1"/>
              </a:solidFill>
              <a:effectLst/>
              <a:latin typeface="+mn-lt"/>
              <a:ea typeface="+mn-ea"/>
              <a:cs typeface="+mn-cs"/>
            </a:rPr>
            <a:t>C.</a:t>
          </a:r>
          <a:r>
            <a:rPr lang="es-MX" sz="1400" baseline="0">
              <a:solidFill>
                <a:schemeClr val="dk1"/>
              </a:solidFill>
              <a:effectLst/>
              <a:latin typeface="+mn-lt"/>
              <a:ea typeface="+mn-ea"/>
              <a:cs typeface="+mn-cs"/>
            </a:rPr>
            <a:t> JOEL HERNANDEZ ZARAGOZA</a:t>
          </a:r>
          <a:endParaRPr lang="es-MX" sz="1400">
            <a:effectLst/>
          </a:endParaRPr>
        </a:p>
        <a:p>
          <a:pPr algn="ctr"/>
          <a:r>
            <a:rPr lang="es-MX" sz="1400">
              <a:solidFill>
                <a:schemeClr val="dk1"/>
              </a:solidFill>
              <a:effectLst/>
              <a:latin typeface="+mn-lt"/>
              <a:ea typeface="+mn-ea"/>
              <a:cs typeface="+mn-cs"/>
            </a:rPr>
            <a:t>Presidente</a:t>
          </a:r>
          <a:r>
            <a:rPr lang="es-MX" sz="1400" baseline="0">
              <a:solidFill>
                <a:schemeClr val="dk1"/>
              </a:solidFill>
              <a:effectLst/>
              <a:latin typeface="+mn-lt"/>
              <a:ea typeface="+mn-ea"/>
              <a:cs typeface="+mn-cs"/>
            </a:rPr>
            <a:t> Municipal</a:t>
          </a:r>
          <a:endParaRPr lang="es-MX" sz="1400">
            <a:effectLst/>
          </a:endParaRPr>
        </a:p>
        <a:p>
          <a:pPr algn="ctr"/>
          <a:r>
            <a:rPr lang="es-MX" sz="1400">
              <a:solidFill>
                <a:schemeClr val="dk1"/>
              </a:solidFill>
              <a:effectLst/>
              <a:latin typeface="+mn-lt"/>
              <a:ea typeface="+mn-ea"/>
              <a:cs typeface="+mn-cs"/>
            </a:rPr>
            <a:t>Autorizó</a:t>
          </a:r>
          <a:endParaRPr lang="es-MX" sz="1400">
            <a:effectLst/>
          </a:endParaRPr>
        </a:p>
      </xdr:txBody>
    </xdr:sp>
    <xdr:clientData/>
  </xdr:twoCellAnchor>
  <xdr:twoCellAnchor editAs="oneCell">
    <xdr:from>
      <xdr:col>0</xdr:col>
      <xdr:colOff>0</xdr:colOff>
      <xdr:row>0</xdr:row>
      <xdr:rowOff>0</xdr:rowOff>
    </xdr:from>
    <xdr:to>
      <xdr:col>0</xdr:col>
      <xdr:colOff>1316426</xdr:colOff>
      <xdr:row>0</xdr:row>
      <xdr:rowOff>990600</xdr:rowOff>
    </xdr:to>
    <xdr:pic>
      <xdr:nvPicPr>
        <xdr:cNvPr id="7" name="Imagen 6" descr="Logotipo, nombre de la empresa&#10;&#10;Descripción generada automáticamente">
          <a:extLst>
            <a:ext uri="{FF2B5EF4-FFF2-40B4-BE49-F238E27FC236}">
              <a16:creationId xmlns:a16="http://schemas.microsoft.com/office/drawing/2014/main" id="{B5ED33FC-72A6-4754-BC29-3E52448415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316426" cy="990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333375</xdr:colOff>
      <xdr:row>56</xdr:row>
      <xdr:rowOff>140334</xdr:rowOff>
    </xdr:from>
    <xdr:to>
      <xdr:col>4</xdr:col>
      <xdr:colOff>520427</xdr:colOff>
      <xdr:row>61</xdr:row>
      <xdr:rowOff>178598</xdr:rowOff>
    </xdr:to>
    <xdr:sp macro="" textlink="">
      <xdr:nvSpPr>
        <xdr:cNvPr id="2" name="CuadroTexto 1">
          <a:extLst>
            <a:ext uri="{FF2B5EF4-FFF2-40B4-BE49-F238E27FC236}">
              <a16:creationId xmlns:a16="http://schemas.microsoft.com/office/drawing/2014/main" id="{00000000-0008-0000-0400-000003000000}"/>
            </a:ext>
          </a:extLst>
        </xdr:cNvPr>
        <xdr:cNvSpPr txBox="1"/>
      </xdr:nvSpPr>
      <xdr:spPr>
        <a:xfrm>
          <a:off x="404813" y="16916240"/>
          <a:ext cx="2996927" cy="11336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r>
            <a:rPr lang="es-MX" sz="1100">
              <a:solidFill>
                <a:schemeClr val="dk1"/>
              </a:solidFill>
              <a:effectLst/>
              <a:latin typeface="+mn-lt"/>
              <a:ea typeface="+mn-ea"/>
              <a:cs typeface="+mn-cs"/>
            </a:rPr>
            <a:t>C. MARIANO GARCÍA PONCE</a:t>
          </a:r>
          <a:endParaRPr lang="es-MX">
            <a:effectLst/>
          </a:endParaRPr>
        </a:p>
        <a:p>
          <a:pPr algn="ctr"/>
          <a:r>
            <a:rPr lang="es-MX" sz="1100">
              <a:solidFill>
                <a:schemeClr val="dk1"/>
              </a:solidFill>
              <a:effectLst/>
              <a:latin typeface="+mn-lt"/>
              <a:ea typeface="+mn-ea"/>
              <a:cs typeface="+mn-cs"/>
            </a:rPr>
            <a:t>Contralor Municipal</a:t>
          </a:r>
          <a:endParaRPr lang="es-MX">
            <a:effectLst/>
          </a:endParaRPr>
        </a:p>
        <a:p>
          <a:pPr algn="ctr"/>
          <a:r>
            <a:rPr lang="es-MX" sz="1100">
              <a:solidFill>
                <a:schemeClr val="dk1"/>
              </a:solidFill>
              <a:effectLst/>
              <a:latin typeface="+mn-lt"/>
              <a:ea typeface="+mn-ea"/>
              <a:cs typeface="+mn-cs"/>
            </a:rPr>
            <a:t>Elaboró</a:t>
          </a:r>
          <a:endParaRPr lang="es-MX">
            <a:effectLst/>
          </a:endParaRPr>
        </a:p>
      </xdr:txBody>
    </xdr:sp>
    <xdr:clientData/>
  </xdr:twoCellAnchor>
  <xdr:twoCellAnchor>
    <xdr:from>
      <xdr:col>6</xdr:col>
      <xdr:colOff>201185</xdr:colOff>
      <xdr:row>56</xdr:row>
      <xdr:rowOff>123564</xdr:rowOff>
    </xdr:from>
    <xdr:to>
      <xdr:col>10</xdr:col>
      <xdr:colOff>504825</xdr:colOff>
      <xdr:row>61</xdr:row>
      <xdr:rowOff>161828</xdr:rowOff>
    </xdr:to>
    <xdr:sp macro="" textlink="">
      <xdr:nvSpPr>
        <xdr:cNvPr id="3" name="CuadroTexto 2">
          <a:extLst>
            <a:ext uri="{FF2B5EF4-FFF2-40B4-BE49-F238E27FC236}">
              <a16:creationId xmlns:a16="http://schemas.microsoft.com/office/drawing/2014/main" id="{00000000-0008-0000-0400-000004000000}"/>
            </a:ext>
          </a:extLst>
        </xdr:cNvPr>
        <xdr:cNvSpPr txBox="1"/>
      </xdr:nvSpPr>
      <xdr:spPr>
        <a:xfrm>
          <a:off x="4654123" y="16899470"/>
          <a:ext cx="3446890" cy="11336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eaLnBrk="1" fontAlgn="auto" latinLnBrk="0" hangingPunct="1"/>
          <a:r>
            <a:rPr lang="es-MX" sz="1100">
              <a:solidFill>
                <a:schemeClr val="dk1"/>
              </a:solidFill>
              <a:effectLst/>
              <a:latin typeface="+mn-lt"/>
              <a:ea typeface="+mn-ea"/>
              <a:cs typeface="+mn-cs"/>
            </a:rPr>
            <a:t>C. ADOLFO</a:t>
          </a:r>
          <a:r>
            <a:rPr lang="es-MX" sz="1100" baseline="0">
              <a:solidFill>
                <a:schemeClr val="dk1"/>
              </a:solidFill>
              <a:effectLst/>
              <a:latin typeface="+mn-lt"/>
              <a:ea typeface="+mn-ea"/>
              <a:cs typeface="+mn-cs"/>
            </a:rPr>
            <a:t> PASTRANA LEAL</a:t>
          </a:r>
        </a:p>
        <a:p>
          <a:pPr algn="ctr" eaLnBrk="1" fontAlgn="auto" latinLnBrk="0" hangingPunct="1"/>
          <a:r>
            <a:rPr lang="es-MX" sz="1100" baseline="0">
              <a:solidFill>
                <a:schemeClr val="dk1"/>
              </a:solidFill>
              <a:effectLst/>
              <a:latin typeface="+mn-lt"/>
              <a:ea typeface="+mn-ea"/>
              <a:cs typeface="+mn-cs"/>
            </a:rPr>
            <a:t>Director de Obra Pública Municipal </a:t>
          </a:r>
          <a:endParaRPr lang="es-MX">
            <a:effectLst/>
          </a:endParaRPr>
        </a:p>
        <a:p>
          <a:pPr algn="ctr"/>
          <a:r>
            <a:rPr lang="es-MX" sz="1100">
              <a:solidFill>
                <a:schemeClr val="dk1"/>
              </a:solidFill>
              <a:effectLst/>
              <a:latin typeface="+mn-lt"/>
              <a:ea typeface="+mn-ea"/>
              <a:cs typeface="+mn-cs"/>
            </a:rPr>
            <a:t>Revisó</a:t>
          </a:r>
          <a:endParaRPr lang="es-MX">
            <a:effectLst/>
          </a:endParaRPr>
        </a:p>
      </xdr:txBody>
    </xdr:sp>
    <xdr:clientData/>
  </xdr:twoCellAnchor>
  <xdr:twoCellAnchor>
    <xdr:from>
      <xdr:col>11</xdr:col>
      <xdr:colOff>428624</xdr:colOff>
      <xdr:row>56</xdr:row>
      <xdr:rowOff>107160</xdr:rowOff>
    </xdr:from>
    <xdr:to>
      <xdr:col>17</xdr:col>
      <xdr:colOff>133349</xdr:colOff>
      <xdr:row>61</xdr:row>
      <xdr:rowOff>145424</xdr:rowOff>
    </xdr:to>
    <xdr:sp macro="" textlink="">
      <xdr:nvSpPr>
        <xdr:cNvPr id="4" name="CuadroTexto 3">
          <a:extLst>
            <a:ext uri="{FF2B5EF4-FFF2-40B4-BE49-F238E27FC236}">
              <a16:creationId xmlns:a16="http://schemas.microsoft.com/office/drawing/2014/main" id="{00000000-0008-0000-0400-000005000000}"/>
            </a:ext>
          </a:extLst>
        </xdr:cNvPr>
        <xdr:cNvSpPr txBox="1"/>
      </xdr:nvSpPr>
      <xdr:spPr>
        <a:xfrm>
          <a:off x="8810624" y="16883066"/>
          <a:ext cx="4419600" cy="11336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solidFill>
                <a:schemeClr val="dk1"/>
              </a:solidFill>
              <a:effectLst/>
              <a:latin typeface="+mn-lt"/>
              <a:ea typeface="+mn-ea"/>
              <a:cs typeface="+mn-cs"/>
            </a:rPr>
            <a:t>C.</a:t>
          </a:r>
          <a:r>
            <a:rPr lang="es-MX" sz="1100" baseline="0">
              <a:solidFill>
                <a:schemeClr val="dk1"/>
              </a:solidFill>
              <a:effectLst/>
              <a:latin typeface="+mn-lt"/>
              <a:ea typeface="+mn-ea"/>
              <a:cs typeface="+mn-cs"/>
            </a:rPr>
            <a:t> JOEL HERNANDEZ ZARAGOZA</a:t>
          </a:r>
          <a:endParaRPr lang="es-MX">
            <a:effectLst/>
          </a:endParaRPr>
        </a:p>
        <a:p>
          <a:pPr algn="ctr"/>
          <a:r>
            <a:rPr lang="es-MX" sz="1100">
              <a:solidFill>
                <a:schemeClr val="dk1"/>
              </a:solidFill>
              <a:effectLst/>
              <a:latin typeface="+mn-lt"/>
              <a:ea typeface="+mn-ea"/>
              <a:cs typeface="+mn-cs"/>
            </a:rPr>
            <a:t>Presidente</a:t>
          </a:r>
          <a:r>
            <a:rPr lang="es-MX" sz="1100" baseline="0">
              <a:solidFill>
                <a:schemeClr val="dk1"/>
              </a:solidFill>
              <a:effectLst/>
              <a:latin typeface="+mn-lt"/>
              <a:ea typeface="+mn-ea"/>
              <a:cs typeface="+mn-cs"/>
            </a:rPr>
            <a:t> Municipal Constitucional</a:t>
          </a:r>
          <a:endParaRPr lang="es-MX">
            <a:effectLst/>
          </a:endParaRPr>
        </a:p>
        <a:p>
          <a:pPr algn="ctr"/>
          <a:r>
            <a:rPr lang="es-MX" sz="1100">
              <a:solidFill>
                <a:schemeClr val="dk1"/>
              </a:solidFill>
              <a:effectLst/>
              <a:latin typeface="+mn-lt"/>
              <a:ea typeface="+mn-ea"/>
              <a:cs typeface="+mn-cs"/>
            </a:rPr>
            <a:t>Autorizó</a:t>
          </a:r>
          <a:endParaRPr lang="es-MX">
            <a:effectLst/>
          </a:endParaRPr>
        </a:p>
      </xdr:txBody>
    </xdr:sp>
    <xdr:clientData/>
  </xdr:twoCellAnchor>
  <xdr:twoCellAnchor editAs="oneCell">
    <xdr:from>
      <xdr:col>0</xdr:col>
      <xdr:colOff>13854</xdr:colOff>
      <xdr:row>0</xdr:row>
      <xdr:rowOff>41565</xdr:rowOff>
    </xdr:from>
    <xdr:to>
      <xdr:col>1</xdr:col>
      <xdr:colOff>1129145</xdr:colOff>
      <xdr:row>0</xdr:row>
      <xdr:rowOff>932940</xdr:rowOff>
    </xdr:to>
    <xdr:pic>
      <xdr:nvPicPr>
        <xdr:cNvPr id="5" name="Imagen 4" descr="Logotipo, nombre de la empresa&#10;&#10;Descripción generada automáticamente">
          <a:extLst>
            <a:ext uri="{FF2B5EF4-FFF2-40B4-BE49-F238E27FC236}">
              <a16:creationId xmlns:a16="http://schemas.microsoft.com/office/drawing/2014/main" id="{EED31AD4-AFE9-4420-904A-02E8F10E9A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854" y="41565"/>
          <a:ext cx="1184564" cy="8913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1143000</xdr:colOff>
      <xdr:row>48</xdr:row>
      <xdr:rowOff>102451</xdr:rowOff>
    </xdr:from>
    <xdr:to>
      <xdr:col>3</xdr:col>
      <xdr:colOff>158528</xdr:colOff>
      <xdr:row>53</xdr:row>
      <xdr:rowOff>178598</xdr:rowOff>
    </xdr:to>
    <xdr:sp macro="" textlink="">
      <xdr:nvSpPr>
        <xdr:cNvPr id="2" name="CuadroTexto 1">
          <a:extLst>
            <a:ext uri="{FF2B5EF4-FFF2-40B4-BE49-F238E27FC236}">
              <a16:creationId xmlns:a16="http://schemas.microsoft.com/office/drawing/2014/main" id="{00000000-0008-0000-0600-000004000000}"/>
            </a:ext>
          </a:extLst>
        </xdr:cNvPr>
        <xdr:cNvSpPr txBox="1"/>
      </xdr:nvSpPr>
      <xdr:spPr>
        <a:xfrm>
          <a:off x="1143000" y="14747139"/>
          <a:ext cx="2932684" cy="1219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solidFill>
                <a:schemeClr val="dk1"/>
              </a:solidFill>
              <a:effectLst/>
              <a:latin typeface="+mn-lt"/>
              <a:ea typeface="+mn-ea"/>
              <a:cs typeface="+mn-cs"/>
            </a:rPr>
            <a:t>C. MARIANO GARCÍA PONCE</a:t>
          </a:r>
          <a:endParaRPr lang="es-MX">
            <a:effectLst/>
          </a:endParaRPr>
        </a:p>
        <a:p>
          <a:pPr algn="ctr"/>
          <a:r>
            <a:rPr lang="es-MX" sz="1100" b="0" i="0" baseline="0">
              <a:solidFill>
                <a:schemeClr val="dk1"/>
              </a:solidFill>
              <a:effectLst/>
              <a:latin typeface="+mn-lt"/>
              <a:ea typeface="+mn-ea"/>
              <a:cs typeface="+mn-cs"/>
            </a:rPr>
            <a:t>Contralor Municipal</a:t>
          </a:r>
          <a:endParaRPr lang="es-MX">
            <a:effectLst/>
          </a:endParaRPr>
        </a:p>
        <a:p>
          <a:pPr algn="ctr"/>
          <a:r>
            <a:rPr lang="es-MX" sz="1100">
              <a:solidFill>
                <a:schemeClr val="dk1"/>
              </a:solidFill>
              <a:effectLst/>
              <a:latin typeface="+mn-lt"/>
              <a:ea typeface="+mn-ea"/>
              <a:cs typeface="+mn-cs"/>
            </a:rPr>
            <a:t>Elaboró</a:t>
          </a:r>
          <a:endParaRPr lang="es-MX">
            <a:effectLst/>
          </a:endParaRPr>
        </a:p>
      </xdr:txBody>
    </xdr:sp>
    <xdr:clientData/>
  </xdr:twoCellAnchor>
  <xdr:twoCellAnchor>
    <xdr:from>
      <xdr:col>4</xdr:col>
      <xdr:colOff>760206</xdr:colOff>
      <xdr:row>48</xdr:row>
      <xdr:rowOff>65549</xdr:rowOff>
    </xdr:from>
    <xdr:to>
      <xdr:col>7</xdr:col>
      <xdr:colOff>762870</xdr:colOff>
      <xdr:row>53</xdr:row>
      <xdr:rowOff>143539</xdr:rowOff>
    </xdr:to>
    <xdr:sp macro="" textlink="">
      <xdr:nvSpPr>
        <xdr:cNvPr id="3" name="CuadroTexto 2">
          <a:extLst>
            <a:ext uri="{FF2B5EF4-FFF2-40B4-BE49-F238E27FC236}">
              <a16:creationId xmlns:a16="http://schemas.microsoft.com/office/drawing/2014/main" id="{00000000-0008-0000-0600-000005000000}"/>
            </a:ext>
          </a:extLst>
        </xdr:cNvPr>
        <xdr:cNvSpPr txBox="1"/>
      </xdr:nvSpPr>
      <xdr:spPr>
        <a:xfrm>
          <a:off x="5653675" y="14710237"/>
          <a:ext cx="2931601" cy="12209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eaLnBrk="1" fontAlgn="auto" latinLnBrk="0" hangingPunct="1"/>
          <a:r>
            <a:rPr lang="es-MX" sz="1100">
              <a:solidFill>
                <a:schemeClr val="dk1"/>
              </a:solidFill>
              <a:effectLst/>
              <a:latin typeface="+mn-lt"/>
              <a:ea typeface="+mn-ea"/>
              <a:cs typeface="+mn-cs"/>
            </a:rPr>
            <a:t>C. Adolfo</a:t>
          </a:r>
          <a:r>
            <a:rPr lang="es-MX" sz="1100" baseline="0">
              <a:solidFill>
                <a:schemeClr val="dk1"/>
              </a:solidFill>
              <a:effectLst/>
              <a:latin typeface="+mn-lt"/>
              <a:ea typeface="+mn-ea"/>
              <a:cs typeface="+mn-cs"/>
            </a:rPr>
            <a:t> Pastrana Leal</a:t>
          </a:r>
        </a:p>
        <a:p>
          <a:pPr algn="ctr" eaLnBrk="1" fontAlgn="auto" latinLnBrk="0" hangingPunct="1"/>
          <a:r>
            <a:rPr lang="es-MX" sz="1100" baseline="0">
              <a:solidFill>
                <a:schemeClr val="dk1"/>
              </a:solidFill>
              <a:effectLst/>
              <a:latin typeface="+mn-lt"/>
              <a:ea typeface="+mn-ea"/>
              <a:cs typeface="+mn-cs"/>
            </a:rPr>
            <a:t>Director de Obra Pública Municipal</a:t>
          </a:r>
          <a:endParaRPr lang="es-MX">
            <a:effectLst/>
          </a:endParaRPr>
        </a:p>
        <a:p>
          <a:pPr algn="ctr"/>
          <a:r>
            <a:rPr lang="es-MX" sz="1100">
              <a:solidFill>
                <a:schemeClr val="dk1"/>
              </a:solidFill>
              <a:effectLst/>
              <a:latin typeface="+mn-lt"/>
              <a:ea typeface="+mn-ea"/>
              <a:cs typeface="+mn-cs"/>
            </a:rPr>
            <a:t>Revisó</a:t>
          </a:r>
          <a:endParaRPr lang="es-MX">
            <a:effectLst/>
          </a:endParaRPr>
        </a:p>
      </xdr:txBody>
    </xdr:sp>
    <xdr:clientData/>
  </xdr:twoCellAnchor>
  <xdr:twoCellAnchor>
    <xdr:from>
      <xdr:col>9</xdr:col>
      <xdr:colOff>595316</xdr:colOff>
      <xdr:row>48</xdr:row>
      <xdr:rowOff>80101</xdr:rowOff>
    </xdr:from>
    <xdr:to>
      <xdr:col>12</xdr:col>
      <xdr:colOff>597980</xdr:colOff>
      <xdr:row>53</xdr:row>
      <xdr:rowOff>156248</xdr:rowOff>
    </xdr:to>
    <xdr:sp macro="" textlink="">
      <xdr:nvSpPr>
        <xdr:cNvPr id="4" name="CuadroTexto 3">
          <a:extLst>
            <a:ext uri="{FF2B5EF4-FFF2-40B4-BE49-F238E27FC236}">
              <a16:creationId xmlns:a16="http://schemas.microsoft.com/office/drawing/2014/main" id="{00000000-0008-0000-0600-000006000000}"/>
            </a:ext>
          </a:extLst>
        </xdr:cNvPr>
        <xdr:cNvSpPr txBox="1"/>
      </xdr:nvSpPr>
      <xdr:spPr>
        <a:xfrm>
          <a:off x="10370347" y="14724789"/>
          <a:ext cx="2931602" cy="1219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solidFill>
                <a:schemeClr val="dk1"/>
              </a:solidFill>
              <a:effectLst/>
              <a:latin typeface="+mn-lt"/>
              <a:ea typeface="+mn-ea"/>
              <a:cs typeface="+mn-cs"/>
            </a:rPr>
            <a:t>C.</a:t>
          </a:r>
          <a:r>
            <a:rPr lang="es-MX" sz="1100" baseline="0">
              <a:solidFill>
                <a:schemeClr val="dk1"/>
              </a:solidFill>
              <a:effectLst/>
              <a:latin typeface="+mn-lt"/>
              <a:ea typeface="+mn-ea"/>
              <a:cs typeface="+mn-cs"/>
            </a:rPr>
            <a:t> JOEL HERNANDEZ ZARAGOZA</a:t>
          </a:r>
          <a:endParaRPr lang="es-MX">
            <a:effectLst/>
          </a:endParaRPr>
        </a:p>
        <a:p>
          <a:pPr algn="ctr"/>
          <a:r>
            <a:rPr lang="es-MX" sz="1100">
              <a:solidFill>
                <a:schemeClr val="dk1"/>
              </a:solidFill>
              <a:effectLst/>
              <a:latin typeface="+mn-lt"/>
              <a:ea typeface="+mn-ea"/>
              <a:cs typeface="+mn-cs"/>
            </a:rPr>
            <a:t>Presidente</a:t>
          </a:r>
          <a:r>
            <a:rPr lang="es-MX" sz="1100" baseline="0">
              <a:solidFill>
                <a:schemeClr val="dk1"/>
              </a:solidFill>
              <a:effectLst/>
              <a:latin typeface="+mn-lt"/>
              <a:ea typeface="+mn-ea"/>
              <a:cs typeface="+mn-cs"/>
            </a:rPr>
            <a:t> Municipal</a:t>
          </a:r>
          <a:endParaRPr lang="es-MX">
            <a:effectLst/>
          </a:endParaRPr>
        </a:p>
        <a:p>
          <a:pPr algn="ctr"/>
          <a:r>
            <a:rPr lang="es-MX" sz="1100">
              <a:solidFill>
                <a:schemeClr val="dk1"/>
              </a:solidFill>
              <a:effectLst/>
              <a:latin typeface="+mn-lt"/>
              <a:ea typeface="+mn-ea"/>
              <a:cs typeface="+mn-cs"/>
            </a:rPr>
            <a:t>Autorizó</a:t>
          </a:r>
          <a:endParaRPr lang="es-MX">
            <a:effectLst/>
          </a:endParaRPr>
        </a:p>
      </xdr:txBody>
    </xdr:sp>
    <xdr:clientData/>
  </xdr:twoCellAnchor>
  <xdr:twoCellAnchor editAs="oneCell">
    <xdr:from>
      <xdr:col>0</xdr:col>
      <xdr:colOff>0</xdr:colOff>
      <xdr:row>0</xdr:row>
      <xdr:rowOff>160020</xdr:rowOff>
    </xdr:from>
    <xdr:to>
      <xdr:col>0</xdr:col>
      <xdr:colOff>1772112</xdr:colOff>
      <xdr:row>5</xdr:row>
      <xdr:rowOff>213360</xdr:rowOff>
    </xdr:to>
    <xdr:pic>
      <xdr:nvPicPr>
        <xdr:cNvPr id="6" name="Imagen 5" descr="Logotipo, nombre de la empresa&#10;&#10;Descripción generada automáticamente">
          <a:extLst>
            <a:ext uri="{FF2B5EF4-FFF2-40B4-BE49-F238E27FC236}">
              <a16:creationId xmlns:a16="http://schemas.microsoft.com/office/drawing/2014/main" id="{A50AFE8C-560E-449D-8522-EE6A4B340B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60020"/>
          <a:ext cx="1772112" cy="1333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1381125</xdr:colOff>
      <xdr:row>48</xdr:row>
      <xdr:rowOff>84526</xdr:rowOff>
    </xdr:from>
    <xdr:to>
      <xdr:col>3</xdr:col>
      <xdr:colOff>396653</xdr:colOff>
      <xdr:row>53</xdr:row>
      <xdr:rowOff>160673</xdr:rowOff>
    </xdr:to>
    <xdr:sp macro="" textlink="">
      <xdr:nvSpPr>
        <xdr:cNvPr id="7" name="CuadroTexto 6">
          <a:extLst>
            <a:ext uri="{FF2B5EF4-FFF2-40B4-BE49-F238E27FC236}">
              <a16:creationId xmlns:a16="http://schemas.microsoft.com/office/drawing/2014/main" id="{C6BD460E-CE59-42AD-9CC6-52FB2D5CB3EB}"/>
            </a:ext>
          </a:extLst>
        </xdr:cNvPr>
        <xdr:cNvSpPr txBox="1"/>
      </xdr:nvSpPr>
      <xdr:spPr>
        <a:xfrm>
          <a:off x="1381125" y="14729214"/>
          <a:ext cx="2932684" cy="1219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solidFill>
                <a:schemeClr val="dk1"/>
              </a:solidFill>
              <a:effectLst/>
              <a:latin typeface="+mn-lt"/>
              <a:ea typeface="+mn-ea"/>
              <a:cs typeface="+mn-cs"/>
            </a:rPr>
            <a:t>C. MARIANO GARCÍA PONCE</a:t>
          </a:r>
          <a:endParaRPr lang="es-MX">
            <a:effectLst/>
          </a:endParaRPr>
        </a:p>
        <a:p>
          <a:pPr algn="ctr"/>
          <a:r>
            <a:rPr lang="es-MX" sz="1100" b="0" i="0" baseline="0">
              <a:solidFill>
                <a:schemeClr val="dk1"/>
              </a:solidFill>
              <a:effectLst/>
              <a:latin typeface="+mn-lt"/>
              <a:ea typeface="+mn-ea"/>
              <a:cs typeface="+mn-cs"/>
            </a:rPr>
            <a:t>Contralor Municipal</a:t>
          </a:r>
          <a:endParaRPr lang="es-MX">
            <a:effectLst/>
          </a:endParaRPr>
        </a:p>
        <a:p>
          <a:pPr algn="ctr"/>
          <a:r>
            <a:rPr lang="es-MX" sz="1100">
              <a:solidFill>
                <a:schemeClr val="dk1"/>
              </a:solidFill>
              <a:effectLst/>
              <a:latin typeface="+mn-lt"/>
              <a:ea typeface="+mn-ea"/>
              <a:cs typeface="+mn-cs"/>
            </a:rPr>
            <a:t>Elaboró</a:t>
          </a:r>
          <a:endParaRPr lang="es-MX">
            <a:effectLst/>
          </a:endParaRPr>
        </a:p>
      </xdr:txBody>
    </xdr:sp>
    <xdr:clientData/>
  </xdr:twoCellAnchor>
  <xdr:twoCellAnchor>
    <xdr:from>
      <xdr:col>5</xdr:col>
      <xdr:colOff>22019</xdr:colOff>
      <xdr:row>48</xdr:row>
      <xdr:rowOff>47624</xdr:rowOff>
    </xdr:from>
    <xdr:to>
      <xdr:col>8</xdr:col>
      <xdr:colOff>24682</xdr:colOff>
      <xdr:row>53</xdr:row>
      <xdr:rowOff>125614</xdr:rowOff>
    </xdr:to>
    <xdr:sp macro="" textlink="">
      <xdr:nvSpPr>
        <xdr:cNvPr id="8" name="CuadroTexto 7">
          <a:extLst>
            <a:ext uri="{FF2B5EF4-FFF2-40B4-BE49-F238E27FC236}">
              <a16:creationId xmlns:a16="http://schemas.microsoft.com/office/drawing/2014/main" id="{E30D9990-7A36-4D89-A4C0-5314C5BC63F6}"/>
            </a:ext>
          </a:extLst>
        </xdr:cNvPr>
        <xdr:cNvSpPr txBox="1"/>
      </xdr:nvSpPr>
      <xdr:spPr>
        <a:xfrm>
          <a:off x="5891800" y="14692312"/>
          <a:ext cx="2931601" cy="12209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eaLnBrk="1" fontAlgn="auto" latinLnBrk="0" hangingPunct="1"/>
          <a:r>
            <a:rPr lang="es-MX" sz="1100">
              <a:solidFill>
                <a:schemeClr val="dk1"/>
              </a:solidFill>
              <a:effectLst/>
              <a:latin typeface="+mn-lt"/>
              <a:ea typeface="+mn-ea"/>
              <a:cs typeface="+mn-cs"/>
            </a:rPr>
            <a:t>C.</a:t>
          </a:r>
          <a:r>
            <a:rPr lang="es-MX" sz="1100" baseline="0">
              <a:solidFill>
                <a:schemeClr val="dk1"/>
              </a:solidFill>
              <a:effectLst/>
              <a:latin typeface="+mn-lt"/>
              <a:ea typeface="+mn-ea"/>
              <a:cs typeface="+mn-cs"/>
            </a:rPr>
            <a:t> ADOLFO PASTRANA LEAR</a:t>
          </a:r>
        </a:p>
        <a:p>
          <a:pPr algn="ctr" eaLnBrk="1" fontAlgn="auto" latinLnBrk="0" hangingPunct="1"/>
          <a:r>
            <a:rPr lang="es-MX" sz="1100" baseline="0">
              <a:solidFill>
                <a:schemeClr val="dk1"/>
              </a:solidFill>
              <a:effectLst/>
              <a:latin typeface="+mn-lt"/>
              <a:ea typeface="+mn-ea"/>
              <a:cs typeface="+mn-cs"/>
            </a:rPr>
            <a:t>Director de Obra Pública Municipal</a:t>
          </a:r>
          <a:endParaRPr lang="es-MX">
            <a:effectLst/>
          </a:endParaRPr>
        </a:p>
        <a:p>
          <a:pPr algn="ctr"/>
          <a:r>
            <a:rPr lang="es-MX" sz="1100">
              <a:solidFill>
                <a:schemeClr val="dk1"/>
              </a:solidFill>
              <a:effectLst/>
              <a:latin typeface="+mn-lt"/>
              <a:ea typeface="+mn-ea"/>
              <a:cs typeface="+mn-cs"/>
            </a:rPr>
            <a:t>Revisó</a:t>
          </a:r>
          <a:endParaRPr lang="es-MX">
            <a:effectLst/>
          </a:endParaRPr>
        </a:p>
      </xdr:txBody>
    </xdr:sp>
    <xdr:clientData/>
  </xdr:twoCellAnchor>
  <xdr:twoCellAnchor>
    <xdr:from>
      <xdr:col>9</xdr:col>
      <xdr:colOff>833441</xdr:colOff>
      <xdr:row>48</xdr:row>
      <xdr:rowOff>62176</xdr:rowOff>
    </xdr:from>
    <xdr:to>
      <xdr:col>12</xdr:col>
      <xdr:colOff>836105</xdr:colOff>
      <xdr:row>53</xdr:row>
      <xdr:rowOff>138323</xdr:rowOff>
    </xdr:to>
    <xdr:sp macro="" textlink="">
      <xdr:nvSpPr>
        <xdr:cNvPr id="9" name="CuadroTexto 8">
          <a:extLst>
            <a:ext uri="{FF2B5EF4-FFF2-40B4-BE49-F238E27FC236}">
              <a16:creationId xmlns:a16="http://schemas.microsoft.com/office/drawing/2014/main" id="{7F944C8E-EA35-45AE-A50D-046E6504FB51}"/>
            </a:ext>
          </a:extLst>
        </xdr:cNvPr>
        <xdr:cNvSpPr txBox="1"/>
      </xdr:nvSpPr>
      <xdr:spPr>
        <a:xfrm>
          <a:off x="10608472" y="14706864"/>
          <a:ext cx="2931602" cy="1219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solidFill>
                <a:schemeClr val="dk1"/>
              </a:solidFill>
              <a:effectLst/>
              <a:latin typeface="+mn-lt"/>
              <a:ea typeface="+mn-ea"/>
              <a:cs typeface="+mn-cs"/>
            </a:rPr>
            <a:t>C.</a:t>
          </a:r>
          <a:r>
            <a:rPr lang="es-MX" sz="1100" baseline="0">
              <a:solidFill>
                <a:schemeClr val="dk1"/>
              </a:solidFill>
              <a:effectLst/>
              <a:latin typeface="+mn-lt"/>
              <a:ea typeface="+mn-ea"/>
              <a:cs typeface="+mn-cs"/>
            </a:rPr>
            <a:t> JOEL HERNANDEZ ZARAGOZA</a:t>
          </a:r>
          <a:endParaRPr lang="es-MX">
            <a:effectLst/>
          </a:endParaRPr>
        </a:p>
        <a:p>
          <a:pPr algn="ctr"/>
          <a:r>
            <a:rPr lang="es-MX" sz="1100">
              <a:solidFill>
                <a:schemeClr val="dk1"/>
              </a:solidFill>
              <a:effectLst/>
              <a:latin typeface="+mn-lt"/>
              <a:ea typeface="+mn-ea"/>
              <a:cs typeface="+mn-cs"/>
            </a:rPr>
            <a:t>Presidente</a:t>
          </a:r>
          <a:r>
            <a:rPr lang="es-MX" sz="1100" baseline="0">
              <a:solidFill>
                <a:schemeClr val="dk1"/>
              </a:solidFill>
              <a:effectLst/>
              <a:latin typeface="+mn-lt"/>
              <a:ea typeface="+mn-ea"/>
              <a:cs typeface="+mn-cs"/>
            </a:rPr>
            <a:t> Municipal</a:t>
          </a:r>
          <a:endParaRPr lang="es-MX">
            <a:effectLst/>
          </a:endParaRPr>
        </a:p>
        <a:p>
          <a:pPr algn="ctr"/>
          <a:r>
            <a:rPr lang="es-MX" sz="1100">
              <a:solidFill>
                <a:schemeClr val="dk1"/>
              </a:solidFill>
              <a:effectLst/>
              <a:latin typeface="+mn-lt"/>
              <a:ea typeface="+mn-ea"/>
              <a:cs typeface="+mn-cs"/>
            </a:rPr>
            <a:t>Autorizó</a:t>
          </a:r>
          <a:endParaRPr lang="es-MX">
            <a:effectLst/>
          </a:endParaRPr>
        </a:p>
      </xdr:txBody>
    </xdr:sp>
    <xdr:clientData/>
  </xdr:twoCellAnchor>
  <xdr:twoCellAnchor editAs="oneCell">
    <xdr:from>
      <xdr:col>0</xdr:col>
      <xdr:colOff>192156</xdr:colOff>
      <xdr:row>0</xdr:row>
      <xdr:rowOff>119270</xdr:rowOff>
    </xdr:from>
    <xdr:to>
      <xdr:col>1</xdr:col>
      <xdr:colOff>29164</xdr:colOff>
      <xdr:row>5</xdr:row>
      <xdr:rowOff>238539</xdr:rowOff>
    </xdr:to>
    <xdr:pic>
      <xdr:nvPicPr>
        <xdr:cNvPr id="3" name="Imagen 2" descr="Logotipo, nombre de la empresa&#10;&#10;Descripción generada automáticamente">
          <a:extLst>
            <a:ext uri="{FF2B5EF4-FFF2-40B4-BE49-F238E27FC236}">
              <a16:creationId xmlns:a16="http://schemas.microsoft.com/office/drawing/2014/main" id="{92D97255-C752-4F5D-B67E-5C65DAE416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2156" y="119270"/>
          <a:ext cx="1857965" cy="139810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595312</xdr:colOff>
      <xdr:row>65</xdr:row>
      <xdr:rowOff>108340</xdr:rowOff>
    </xdr:from>
    <xdr:to>
      <xdr:col>5</xdr:col>
      <xdr:colOff>110903</xdr:colOff>
      <xdr:row>70</xdr:row>
      <xdr:rowOff>184487</xdr:rowOff>
    </xdr:to>
    <xdr:sp macro="" textlink="">
      <xdr:nvSpPr>
        <xdr:cNvPr id="7" name="CuadroTexto 6">
          <a:extLst>
            <a:ext uri="{FF2B5EF4-FFF2-40B4-BE49-F238E27FC236}">
              <a16:creationId xmlns:a16="http://schemas.microsoft.com/office/drawing/2014/main" id="{8DEE6223-2442-44A0-8310-9356CAC913AC}"/>
            </a:ext>
          </a:extLst>
        </xdr:cNvPr>
        <xdr:cNvSpPr txBox="1"/>
      </xdr:nvSpPr>
      <xdr:spPr>
        <a:xfrm>
          <a:off x="1952625" y="17360496"/>
          <a:ext cx="2932684" cy="1219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solidFill>
                <a:schemeClr val="dk1"/>
              </a:solidFill>
              <a:effectLst/>
              <a:latin typeface="+mn-lt"/>
              <a:ea typeface="+mn-ea"/>
              <a:cs typeface="+mn-cs"/>
            </a:rPr>
            <a:t>C. MARIANO GARCÍA PONCE</a:t>
          </a:r>
          <a:endParaRPr lang="es-MX">
            <a:effectLst/>
          </a:endParaRPr>
        </a:p>
        <a:p>
          <a:pPr algn="ctr"/>
          <a:r>
            <a:rPr lang="es-MX" sz="1100" b="0" i="0" baseline="0">
              <a:solidFill>
                <a:schemeClr val="dk1"/>
              </a:solidFill>
              <a:effectLst/>
              <a:latin typeface="+mn-lt"/>
              <a:ea typeface="+mn-ea"/>
              <a:cs typeface="+mn-cs"/>
            </a:rPr>
            <a:t>Contralor Municipal</a:t>
          </a:r>
          <a:endParaRPr lang="es-MX">
            <a:effectLst/>
          </a:endParaRPr>
        </a:p>
        <a:p>
          <a:pPr algn="ctr"/>
          <a:r>
            <a:rPr lang="es-MX" sz="1100">
              <a:solidFill>
                <a:schemeClr val="dk1"/>
              </a:solidFill>
              <a:effectLst/>
              <a:latin typeface="+mn-lt"/>
              <a:ea typeface="+mn-ea"/>
              <a:cs typeface="+mn-cs"/>
            </a:rPr>
            <a:t>Elaboró</a:t>
          </a:r>
          <a:endParaRPr lang="es-MX">
            <a:effectLst/>
          </a:endParaRPr>
        </a:p>
      </xdr:txBody>
    </xdr:sp>
    <xdr:clientData/>
  </xdr:twoCellAnchor>
  <xdr:twoCellAnchor>
    <xdr:from>
      <xdr:col>6</xdr:col>
      <xdr:colOff>712581</xdr:colOff>
      <xdr:row>65</xdr:row>
      <xdr:rowOff>71438</xdr:rowOff>
    </xdr:from>
    <xdr:to>
      <xdr:col>9</xdr:col>
      <xdr:colOff>715245</xdr:colOff>
      <xdr:row>70</xdr:row>
      <xdr:rowOff>149428</xdr:rowOff>
    </xdr:to>
    <xdr:sp macro="" textlink="">
      <xdr:nvSpPr>
        <xdr:cNvPr id="8" name="CuadroTexto 7">
          <a:extLst>
            <a:ext uri="{FF2B5EF4-FFF2-40B4-BE49-F238E27FC236}">
              <a16:creationId xmlns:a16="http://schemas.microsoft.com/office/drawing/2014/main" id="{6B33A558-5F04-49D5-8646-00243D055647}"/>
            </a:ext>
          </a:extLst>
        </xdr:cNvPr>
        <xdr:cNvSpPr txBox="1"/>
      </xdr:nvSpPr>
      <xdr:spPr>
        <a:xfrm>
          <a:off x="6463300" y="17323594"/>
          <a:ext cx="2931601" cy="12209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eaLnBrk="1" fontAlgn="auto" latinLnBrk="0" hangingPunct="1"/>
          <a:r>
            <a:rPr lang="es-MX" sz="1100">
              <a:solidFill>
                <a:schemeClr val="dk1"/>
              </a:solidFill>
              <a:effectLst/>
              <a:latin typeface="+mn-lt"/>
              <a:ea typeface="+mn-ea"/>
              <a:cs typeface="+mn-cs"/>
            </a:rPr>
            <a:t>C. ADOLFO</a:t>
          </a:r>
          <a:r>
            <a:rPr lang="es-MX" sz="1100" baseline="0">
              <a:solidFill>
                <a:schemeClr val="dk1"/>
              </a:solidFill>
              <a:effectLst/>
              <a:latin typeface="+mn-lt"/>
              <a:ea typeface="+mn-ea"/>
              <a:cs typeface="+mn-cs"/>
            </a:rPr>
            <a:t> PASTRANA LEAL</a:t>
          </a:r>
        </a:p>
        <a:p>
          <a:pPr algn="ctr" eaLnBrk="1" fontAlgn="auto" latinLnBrk="0" hangingPunct="1"/>
          <a:r>
            <a:rPr lang="es-MX" sz="1100" baseline="0">
              <a:solidFill>
                <a:schemeClr val="dk1"/>
              </a:solidFill>
              <a:effectLst/>
              <a:latin typeface="+mn-lt"/>
              <a:ea typeface="+mn-ea"/>
              <a:cs typeface="+mn-cs"/>
            </a:rPr>
            <a:t>Director de Obra Pública Municipal</a:t>
          </a:r>
          <a:endParaRPr lang="es-MX">
            <a:effectLst/>
          </a:endParaRPr>
        </a:p>
        <a:p>
          <a:pPr algn="ctr" eaLnBrk="1" fontAlgn="auto" latinLnBrk="0" hangingPunct="1"/>
          <a:r>
            <a:rPr lang="es-MX" sz="1100">
              <a:solidFill>
                <a:schemeClr val="dk1"/>
              </a:solidFill>
              <a:effectLst/>
              <a:latin typeface="+mn-lt"/>
              <a:ea typeface="+mn-ea"/>
              <a:cs typeface="+mn-cs"/>
            </a:rPr>
            <a:t>Tesorero Municipal</a:t>
          </a:r>
          <a:endParaRPr lang="es-MX">
            <a:effectLst/>
          </a:endParaRPr>
        </a:p>
        <a:p>
          <a:pPr algn="ctr"/>
          <a:r>
            <a:rPr lang="es-MX" sz="1100">
              <a:solidFill>
                <a:schemeClr val="dk1"/>
              </a:solidFill>
              <a:effectLst/>
              <a:latin typeface="+mn-lt"/>
              <a:ea typeface="+mn-ea"/>
              <a:cs typeface="+mn-cs"/>
            </a:rPr>
            <a:t>Revisó</a:t>
          </a:r>
          <a:endParaRPr lang="es-MX">
            <a:effectLst/>
          </a:endParaRPr>
        </a:p>
      </xdr:txBody>
    </xdr:sp>
    <xdr:clientData/>
  </xdr:twoCellAnchor>
  <xdr:twoCellAnchor>
    <xdr:from>
      <xdr:col>11</xdr:col>
      <xdr:colOff>547691</xdr:colOff>
      <xdr:row>65</xdr:row>
      <xdr:rowOff>85990</xdr:rowOff>
    </xdr:from>
    <xdr:to>
      <xdr:col>14</xdr:col>
      <xdr:colOff>550355</xdr:colOff>
      <xdr:row>70</xdr:row>
      <xdr:rowOff>162137</xdr:rowOff>
    </xdr:to>
    <xdr:sp macro="" textlink="">
      <xdr:nvSpPr>
        <xdr:cNvPr id="9" name="CuadroTexto 8">
          <a:extLst>
            <a:ext uri="{FF2B5EF4-FFF2-40B4-BE49-F238E27FC236}">
              <a16:creationId xmlns:a16="http://schemas.microsoft.com/office/drawing/2014/main" id="{8D1A8180-B627-438E-8779-2D8D10070FBF}"/>
            </a:ext>
          </a:extLst>
        </xdr:cNvPr>
        <xdr:cNvSpPr txBox="1"/>
      </xdr:nvSpPr>
      <xdr:spPr>
        <a:xfrm>
          <a:off x="11179972" y="17338146"/>
          <a:ext cx="2931602" cy="1219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solidFill>
                <a:schemeClr val="dk1"/>
              </a:solidFill>
              <a:effectLst/>
              <a:latin typeface="+mn-lt"/>
              <a:ea typeface="+mn-ea"/>
              <a:cs typeface="+mn-cs"/>
            </a:rPr>
            <a:t>C.</a:t>
          </a:r>
          <a:r>
            <a:rPr lang="es-MX" sz="1100" baseline="0">
              <a:solidFill>
                <a:schemeClr val="dk1"/>
              </a:solidFill>
              <a:effectLst/>
              <a:latin typeface="+mn-lt"/>
              <a:ea typeface="+mn-ea"/>
              <a:cs typeface="+mn-cs"/>
            </a:rPr>
            <a:t> JOEL HERNANDEZ ZARAGOZA</a:t>
          </a:r>
          <a:endParaRPr lang="es-MX">
            <a:effectLst/>
          </a:endParaRPr>
        </a:p>
        <a:p>
          <a:pPr algn="ctr"/>
          <a:r>
            <a:rPr lang="es-MX" sz="1100">
              <a:solidFill>
                <a:schemeClr val="dk1"/>
              </a:solidFill>
              <a:effectLst/>
              <a:latin typeface="+mn-lt"/>
              <a:ea typeface="+mn-ea"/>
              <a:cs typeface="+mn-cs"/>
            </a:rPr>
            <a:t>Presidente</a:t>
          </a:r>
          <a:r>
            <a:rPr lang="es-MX" sz="1100" baseline="0">
              <a:solidFill>
                <a:schemeClr val="dk1"/>
              </a:solidFill>
              <a:effectLst/>
              <a:latin typeface="+mn-lt"/>
              <a:ea typeface="+mn-ea"/>
              <a:cs typeface="+mn-cs"/>
            </a:rPr>
            <a:t> Municipal</a:t>
          </a:r>
          <a:endParaRPr lang="es-MX">
            <a:effectLst/>
          </a:endParaRPr>
        </a:p>
        <a:p>
          <a:pPr algn="ctr"/>
          <a:r>
            <a:rPr lang="es-MX" sz="1100">
              <a:solidFill>
                <a:schemeClr val="dk1"/>
              </a:solidFill>
              <a:effectLst/>
              <a:latin typeface="+mn-lt"/>
              <a:ea typeface="+mn-ea"/>
              <a:cs typeface="+mn-cs"/>
            </a:rPr>
            <a:t>Autorizó</a:t>
          </a:r>
          <a:endParaRPr lang="es-MX">
            <a:effectLst/>
          </a:endParaRPr>
        </a:p>
      </xdr:txBody>
    </xdr:sp>
    <xdr:clientData/>
  </xdr:twoCellAnchor>
  <xdr:twoCellAnchor editAs="oneCell">
    <xdr:from>
      <xdr:col>0</xdr:col>
      <xdr:colOff>83820</xdr:colOff>
      <xdr:row>0</xdr:row>
      <xdr:rowOff>137160</xdr:rowOff>
    </xdr:from>
    <xdr:to>
      <xdr:col>1</xdr:col>
      <xdr:colOff>329828</xdr:colOff>
      <xdr:row>5</xdr:row>
      <xdr:rowOff>243840</xdr:rowOff>
    </xdr:to>
    <xdr:pic>
      <xdr:nvPicPr>
        <xdr:cNvPr id="3" name="Imagen 2" descr="Logotipo, nombre de la empresa&#10;&#10;Descripción generada automáticamente">
          <a:extLst>
            <a:ext uri="{FF2B5EF4-FFF2-40B4-BE49-F238E27FC236}">
              <a16:creationId xmlns:a16="http://schemas.microsoft.com/office/drawing/2014/main" id="{49AC6AE6-0A01-49F6-BBD3-76E4C67B72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820" y="137160"/>
          <a:ext cx="1640468" cy="123444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666749</xdr:colOff>
      <xdr:row>65</xdr:row>
      <xdr:rowOff>96434</xdr:rowOff>
    </xdr:from>
    <xdr:to>
      <xdr:col>5</xdr:col>
      <xdr:colOff>182340</xdr:colOff>
      <xdr:row>70</xdr:row>
      <xdr:rowOff>172581</xdr:rowOff>
    </xdr:to>
    <xdr:sp macro="" textlink="">
      <xdr:nvSpPr>
        <xdr:cNvPr id="7" name="CuadroTexto 6">
          <a:extLst>
            <a:ext uri="{FF2B5EF4-FFF2-40B4-BE49-F238E27FC236}">
              <a16:creationId xmlns:a16="http://schemas.microsoft.com/office/drawing/2014/main" id="{A5D613D8-E1D8-4C19-8CD8-1EF0DF18E58D}"/>
            </a:ext>
          </a:extLst>
        </xdr:cNvPr>
        <xdr:cNvSpPr txBox="1"/>
      </xdr:nvSpPr>
      <xdr:spPr>
        <a:xfrm>
          <a:off x="2024062" y="17372403"/>
          <a:ext cx="2932684" cy="1219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r>
            <a:rPr lang="es-MX" sz="1100">
              <a:solidFill>
                <a:schemeClr val="dk1"/>
              </a:solidFill>
              <a:effectLst/>
              <a:latin typeface="+mn-lt"/>
              <a:ea typeface="+mn-ea"/>
              <a:cs typeface="+mn-cs"/>
            </a:rPr>
            <a:t>C. MARIANO GARCÍA PONCE</a:t>
          </a:r>
          <a:endParaRPr lang="es-MX">
            <a:effectLst/>
          </a:endParaRPr>
        </a:p>
        <a:p>
          <a:pPr algn="ctr"/>
          <a:r>
            <a:rPr lang="es-MX" sz="1100" b="0" i="0" baseline="0">
              <a:solidFill>
                <a:schemeClr val="dk1"/>
              </a:solidFill>
              <a:effectLst/>
              <a:latin typeface="+mn-lt"/>
              <a:ea typeface="+mn-ea"/>
              <a:cs typeface="+mn-cs"/>
            </a:rPr>
            <a:t>Contralor Municipal</a:t>
          </a:r>
          <a:endParaRPr lang="es-MX">
            <a:effectLst/>
          </a:endParaRPr>
        </a:p>
        <a:p>
          <a:pPr algn="ctr"/>
          <a:r>
            <a:rPr lang="es-MX" sz="1100">
              <a:solidFill>
                <a:schemeClr val="dk1"/>
              </a:solidFill>
              <a:effectLst/>
              <a:latin typeface="+mn-lt"/>
              <a:ea typeface="+mn-ea"/>
              <a:cs typeface="+mn-cs"/>
            </a:rPr>
            <a:t>Elaboró</a:t>
          </a:r>
          <a:endParaRPr lang="es-MX">
            <a:effectLst/>
          </a:endParaRPr>
        </a:p>
      </xdr:txBody>
    </xdr:sp>
    <xdr:clientData/>
  </xdr:twoCellAnchor>
  <xdr:twoCellAnchor>
    <xdr:from>
      <xdr:col>6</xdr:col>
      <xdr:colOff>784018</xdr:colOff>
      <xdr:row>65</xdr:row>
      <xdr:rowOff>59532</xdr:rowOff>
    </xdr:from>
    <xdr:to>
      <xdr:col>9</xdr:col>
      <xdr:colOff>786682</xdr:colOff>
      <xdr:row>70</xdr:row>
      <xdr:rowOff>137522</xdr:rowOff>
    </xdr:to>
    <xdr:sp macro="" textlink="">
      <xdr:nvSpPr>
        <xdr:cNvPr id="8" name="CuadroTexto 7">
          <a:extLst>
            <a:ext uri="{FF2B5EF4-FFF2-40B4-BE49-F238E27FC236}">
              <a16:creationId xmlns:a16="http://schemas.microsoft.com/office/drawing/2014/main" id="{50123C4D-735C-421D-9733-A28A6CA7280B}"/>
            </a:ext>
          </a:extLst>
        </xdr:cNvPr>
        <xdr:cNvSpPr txBox="1"/>
      </xdr:nvSpPr>
      <xdr:spPr>
        <a:xfrm>
          <a:off x="6534737" y="17335501"/>
          <a:ext cx="2931601" cy="12209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eaLnBrk="1" fontAlgn="auto" latinLnBrk="0" hangingPunct="1"/>
          <a:r>
            <a:rPr lang="es-MX" sz="1100">
              <a:solidFill>
                <a:schemeClr val="dk1"/>
              </a:solidFill>
              <a:effectLst/>
              <a:latin typeface="+mn-lt"/>
              <a:ea typeface="+mn-ea"/>
              <a:cs typeface="+mn-cs"/>
            </a:rPr>
            <a:t>C. ADOLFO</a:t>
          </a:r>
          <a:r>
            <a:rPr lang="es-MX" sz="1100" baseline="0">
              <a:solidFill>
                <a:schemeClr val="dk1"/>
              </a:solidFill>
              <a:effectLst/>
              <a:latin typeface="+mn-lt"/>
              <a:ea typeface="+mn-ea"/>
              <a:cs typeface="+mn-cs"/>
            </a:rPr>
            <a:t> PASTRANA LEAL</a:t>
          </a:r>
        </a:p>
        <a:p>
          <a:pPr algn="ctr" eaLnBrk="1" fontAlgn="auto" latinLnBrk="0" hangingPunct="1"/>
          <a:r>
            <a:rPr lang="es-MX" sz="1100" baseline="0">
              <a:solidFill>
                <a:schemeClr val="dk1"/>
              </a:solidFill>
              <a:effectLst/>
              <a:latin typeface="+mn-lt"/>
              <a:ea typeface="+mn-ea"/>
              <a:cs typeface="+mn-cs"/>
            </a:rPr>
            <a:t>Director de Obra Pública Municipal</a:t>
          </a:r>
          <a:endParaRPr lang="es-MX">
            <a:effectLst/>
          </a:endParaRPr>
        </a:p>
        <a:p>
          <a:pPr algn="ctr"/>
          <a:r>
            <a:rPr lang="es-MX" sz="1100">
              <a:solidFill>
                <a:schemeClr val="dk1"/>
              </a:solidFill>
              <a:effectLst/>
              <a:latin typeface="+mn-lt"/>
              <a:ea typeface="+mn-ea"/>
              <a:cs typeface="+mn-cs"/>
            </a:rPr>
            <a:t>Revisó</a:t>
          </a:r>
          <a:endParaRPr lang="es-MX">
            <a:effectLst/>
          </a:endParaRPr>
        </a:p>
      </xdr:txBody>
    </xdr:sp>
    <xdr:clientData/>
  </xdr:twoCellAnchor>
  <xdr:twoCellAnchor>
    <xdr:from>
      <xdr:col>11</xdr:col>
      <xdr:colOff>619128</xdr:colOff>
      <xdr:row>65</xdr:row>
      <xdr:rowOff>74084</xdr:rowOff>
    </xdr:from>
    <xdr:to>
      <xdr:col>14</xdr:col>
      <xdr:colOff>621792</xdr:colOff>
      <xdr:row>70</xdr:row>
      <xdr:rowOff>150231</xdr:rowOff>
    </xdr:to>
    <xdr:sp macro="" textlink="">
      <xdr:nvSpPr>
        <xdr:cNvPr id="9" name="CuadroTexto 8">
          <a:extLst>
            <a:ext uri="{FF2B5EF4-FFF2-40B4-BE49-F238E27FC236}">
              <a16:creationId xmlns:a16="http://schemas.microsoft.com/office/drawing/2014/main" id="{42744615-8C9A-40F2-BA5B-353BB11413B4}"/>
            </a:ext>
          </a:extLst>
        </xdr:cNvPr>
        <xdr:cNvSpPr txBox="1"/>
      </xdr:nvSpPr>
      <xdr:spPr>
        <a:xfrm>
          <a:off x="11251409" y="17350053"/>
          <a:ext cx="2931602" cy="1219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r>
            <a:rPr lang="es-MX" sz="1100">
              <a:solidFill>
                <a:schemeClr val="dk1"/>
              </a:solidFill>
              <a:effectLst/>
              <a:latin typeface="+mn-lt"/>
              <a:ea typeface="+mn-ea"/>
              <a:cs typeface="+mn-cs"/>
            </a:rPr>
            <a:t>C.</a:t>
          </a:r>
          <a:r>
            <a:rPr lang="es-MX" sz="1100" baseline="0">
              <a:solidFill>
                <a:schemeClr val="dk1"/>
              </a:solidFill>
              <a:effectLst/>
              <a:latin typeface="+mn-lt"/>
              <a:ea typeface="+mn-ea"/>
              <a:cs typeface="+mn-cs"/>
            </a:rPr>
            <a:t> JOEL HERNANDEZ ZARAGOZA</a:t>
          </a:r>
          <a:endParaRPr lang="es-MX">
            <a:effectLst/>
          </a:endParaRPr>
        </a:p>
        <a:p>
          <a:pPr algn="ctr"/>
          <a:r>
            <a:rPr lang="es-MX" sz="1100">
              <a:solidFill>
                <a:schemeClr val="dk1"/>
              </a:solidFill>
              <a:effectLst/>
              <a:latin typeface="+mn-lt"/>
              <a:ea typeface="+mn-ea"/>
              <a:cs typeface="+mn-cs"/>
            </a:rPr>
            <a:t>Presidente</a:t>
          </a:r>
          <a:r>
            <a:rPr lang="es-MX" sz="1100" baseline="0">
              <a:solidFill>
                <a:schemeClr val="dk1"/>
              </a:solidFill>
              <a:effectLst/>
              <a:latin typeface="+mn-lt"/>
              <a:ea typeface="+mn-ea"/>
              <a:cs typeface="+mn-cs"/>
            </a:rPr>
            <a:t> Municipal</a:t>
          </a:r>
          <a:endParaRPr lang="es-MX">
            <a:effectLst/>
          </a:endParaRPr>
        </a:p>
        <a:p>
          <a:pPr algn="ctr"/>
          <a:r>
            <a:rPr lang="es-MX" sz="1100">
              <a:solidFill>
                <a:schemeClr val="dk1"/>
              </a:solidFill>
              <a:effectLst/>
              <a:latin typeface="+mn-lt"/>
              <a:ea typeface="+mn-ea"/>
              <a:cs typeface="+mn-cs"/>
            </a:rPr>
            <a:t>Autorizó</a:t>
          </a:r>
          <a:endParaRPr lang="es-MX">
            <a:effectLst/>
          </a:endParaRPr>
        </a:p>
      </xdr:txBody>
    </xdr:sp>
    <xdr:clientData/>
  </xdr:twoCellAnchor>
  <xdr:twoCellAnchor editAs="oneCell">
    <xdr:from>
      <xdr:col>0</xdr:col>
      <xdr:colOff>98612</xdr:colOff>
      <xdr:row>0</xdr:row>
      <xdr:rowOff>179296</xdr:rowOff>
    </xdr:from>
    <xdr:to>
      <xdr:col>1</xdr:col>
      <xdr:colOff>376518</xdr:colOff>
      <xdr:row>5</xdr:row>
      <xdr:rowOff>302256</xdr:rowOff>
    </xdr:to>
    <xdr:pic>
      <xdr:nvPicPr>
        <xdr:cNvPr id="3" name="Imagen 2" descr="Logotipo, nombre de la empresa&#10;&#10;Descripción generada automáticamente">
          <a:extLst>
            <a:ext uri="{FF2B5EF4-FFF2-40B4-BE49-F238E27FC236}">
              <a16:creationId xmlns:a16="http://schemas.microsoft.com/office/drawing/2014/main" id="{6977D4CE-0842-4BB6-A721-E45CCDF7F4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12" y="179296"/>
          <a:ext cx="1676400" cy="126147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500062</xdr:colOff>
      <xdr:row>65</xdr:row>
      <xdr:rowOff>96433</xdr:rowOff>
    </xdr:from>
    <xdr:to>
      <xdr:col>5</xdr:col>
      <xdr:colOff>15653</xdr:colOff>
      <xdr:row>70</xdr:row>
      <xdr:rowOff>172580</xdr:rowOff>
    </xdr:to>
    <xdr:sp macro="" textlink="">
      <xdr:nvSpPr>
        <xdr:cNvPr id="7" name="CuadroTexto 6">
          <a:extLst>
            <a:ext uri="{FF2B5EF4-FFF2-40B4-BE49-F238E27FC236}">
              <a16:creationId xmlns:a16="http://schemas.microsoft.com/office/drawing/2014/main" id="{046E9777-A994-41D6-B743-BEE883C8442F}"/>
            </a:ext>
          </a:extLst>
        </xdr:cNvPr>
        <xdr:cNvSpPr txBox="1"/>
      </xdr:nvSpPr>
      <xdr:spPr>
        <a:xfrm>
          <a:off x="1857375" y="17598621"/>
          <a:ext cx="2932684" cy="1219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r>
            <a:rPr lang="es-MX" sz="1100">
              <a:solidFill>
                <a:schemeClr val="dk1"/>
              </a:solidFill>
              <a:effectLst/>
              <a:latin typeface="+mn-lt"/>
              <a:ea typeface="+mn-ea"/>
              <a:cs typeface="+mn-cs"/>
            </a:rPr>
            <a:t>C. MARIANO GARCÍA PONCE</a:t>
          </a:r>
          <a:endParaRPr lang="es-MX">
            <a:effectLst/>
          </a:endParaRPr>
        </a:p>
        <a:p>
          <a:pPr algn="ctr"/>
          <a:r>
            <a:rPr lang="es-MX" sz="1100" b="0" i="0" baseline="0">
              <a:solidFill>
                <a:schemeClr val="dk1"/>
              </a:solidFill>
              <a:effectLst/>
              <a:latin typeface="+mn-lt"/>
              <a:ea typeface="+mn-ea"/>
              <a:cs typeface="+mn-cs"/>
            </a:rPr>
            <a:t>Contralor Municipal</a:t>
          </a:r>
          <a:endParaRPr lang="es-MX">
            <a:effectLst/>
          </a:endParaRPr>
        </a:p>
        <a:p>
          <a:pPr algn="ctr"/>
          <a:r>
            <a:rPr lang="es-MX" sz="1100">
              <a:solidFill>
                <a:schemeClr val="dk1"/>
              </a:solidFill>
              <a:effectLst/>
              <a:latin typeface="+mn-lt"/>
              <a:ea typeface="+mn-ea"/>
              <a:cs typeface="+mn-cs"/>
            </a:rPr>
            <a:t>Elaboró</a:t>
          </a:r>
          <a:endParaRPr lang="es-MX">
            <a:effectLst/>
          </a:endParaRPr>
        </a:p>
      </xdr:txBody>
    </xdr:sp>
    <xdr:clientData/>
  </xdr:twoCellAnchor>
  <xdr:twoCellAnchor>
    <xdr:from>
      <xdr:col>6</xdr:col>
      <xdr:colOff>617331</xdr:colOff>
      <xdr:row>65</xdr:row>
      <xdr:rowOff>59531</xdr:rowOff>
    </xdr:from>
    <xdr:to>
      <xdr:col>9</xdr:col>
      <xdr:colOff>619995</xdr:colOff>
      <xdr:row>70</xdr:row>
      <xdr:rowOff>137521</xdr:rowOff>
    </xdr:to>
    <xdr:sp macro="" textlink="">
      <xdr:nvSpPr>
        <xdr:cNvPr id="8" name="CuadroTexto 7">
          <a:extLst>
            <a:ext uri="{FF2B5EF4-FFF2-40B4-BE49-F238E27FC236}">
              <a16:creationId xmlns:a16="http://schemas.microsoft.com/office/drawing/2014/main" id="{70E0D205-1424-4D54-8C51-444A334AEFCE}"/>
            </a:ext>
          </a:extLst>
        </xdr:cNvPr>
        <xdr:cNvSpPr txBox="1"/>
      </xdr:nvSpPr>
      <xdr:spPr>
        <a:xfrm>
          <a:off x="6368050" y="17561719"/>
          <a:ext cx="2931601" cy="12209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eaLnBrk="1" fontAlgn="auto" latinLnBrk="0" hangingPunct="1"/>
          <a:r>
            <a:rPr lang="es-MX" sz="1100">
              <a:solidFill>
                <a:schemeClr val="dk1"/>
              </a:solidFill>
              <a:effectLst/>
              <a:latin typeface="+mn-lt"/>
              <a:ea typeface="+mn-ea"/>
              <a:cs typeface="+mn-cs"/>
            </a:rPr>
            <a:t>C. BENJAMIN SANTIAGO CANO</a:t>
          </a:r>
          <a:endParaRPr lang="es-MX">
            <a:effectLst/>
          </a:endParaRPr>
        </a:p>
        <a:p>
          <a:pPr algn="ctr" eaLnBrk="1" fontAlgn="auto" latinLnBrk="0" hangingPunct="1"/>
          <a:r>
            <a:rPr lang="es-MX" sz="1100">
              <a:solidFill>
                <a:schemeClr val="dk1"/>
              </a:solidFill>
              <a:effectLst/>
              <a:latin typeface="+mn-lt"/>
              <a:ea typeface="+mn-ea"/>
              <a:cs typeface="+mn-cs"/>
            </a:rPr>
            <a:t>Tesorero Municipal</a:t>
          </a:r>
          <a:endParaRPr lang="es-MX">
            <a:effectLst/>
          </a:endParaRPr>
        </a:p>
        <a:p>
          <a:pPr algn="ctr"/>
          <a:r>
            <a:rPr lang="es-MX" sz="1100">
              <a:solidFill>
                <a:schemeClr val="dk1"/>
              </a:solidFill>
              <a:effectLst/>
              <a:latin typeface="+mn-lt"/>
              <a:ea typeface="+mn-ea"/>
              <a:cs typeface="+mn-cs"/>
            </a:rPr>
            <a:t>Revisó</a:t>
          </a:r>
          <a:endParaRPr lang="es-MX">
            <a:effectLst/>
          </a:endParaRPr>
        </a:p>
      </xdr:txBody>
    </xdr:sp>
    <xdr:clientData/>
  </xdr:twoCellAnchor>
  <xdr:twoCellAnchor>
    <xdr:from>
      <xdr:col>11</xdr:col>
      <xdr:colOff>452441</xdr:colOff>
      <xdr:row>65</xdr:row>
      <xdr:rowOff>74083</xdr:rowOff>
    </xdr:from>
    <xdr:to>
      <xdr:col>14</xdr:col>
      <xdr:colOff>455105</xdr:colOff>
      <xdr:row>70</xdr:row>
      <xdr:rowOff>150230</xdr:rowOff>
    </xdr:to>
    <xdr:sp macro="" textlink="">
      <xdr:nvSpPr>
        <xdr:cNvPr id="9" name="CuadroTexto 8">
          <a:extLst>
            <a:ext uri="{FF2B5EF4-FFF2-40B4-BE49-F238E27FC236}">
              <a16:creationId xmlns:a16="http://schemas.microsoft.com/office/drawing/2014/main" id="{94B80A03-6EF8-4CC6-8E3A-FC9C8F3945FE}"/>
            </a:ext>
          </a:extLst>
        </xdr:cNvPr>
        <xdr:cNvSpPr txBox="1"/>
      </xdr:nvSpPr>
      <xdr:spPr>
        <a:xfrm>
          <a:off x="11084722" y="17576271"/>
          <a:ext cx="2931602" cy="1219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solidFill>
                <a:schemeClr val="dk1"/>
              </a:solidFill>
              <a:effectLst/>
              <a:latin typeface="+mn-lt"/>
              <a:ea typeface="+mn-ea"/>
              <a:cs typeface="+mn-cs"/>
            </a:rPr>
            <a:t>C.</a:t>
          </a:r>
          <a:r>
            <a:rPr lang="es-MX" sz="1100" baseline="0">
              <a:solidFill>
                <a:schemeClr val="dk1"/>
              </a:solidFill>
              <a:effectLst/>
              <a:latin typeface="+mn-lt"/>
              <a:ea typeface="+mn-ea"/>
              <a:cs typeface="+mn-cs"/>
            </a:rPr>
            <a:t> JOEL HERNANDEZ ZARAGOZA</a:t>
          </a:r>
          <a:endParaRPr lang="es-MX">
            <a:effectLst/>
          </a:endParaRPr>
        </a:p>
        <a:p>
          <a:pPr algn="ctr"/>
          <a:r>
            <a:rPr lang="es-MX" sz="1100">
              <a:solidFill>
                <a:schemeClr val="dk1"/>
              </a:solidFill>
              <a:effectLst/>
              <a:latin typeface="+mn-lt"/>
              <a:ea typeface="+mn-ea"/>
              <a:cs typeface="+mn-cs"/>
            </a:rPr>
            <a:t>Presidente</a:t>
          </a:r>
          <a:r>
            <a:rPr lang="es-MX" sz="1100" baseline="0">
              <a:solidFill>
                <a:schemeClr val="dk1"/>
              </a:solidFill>
              <a:effectLst/>
              <a:latin typeface="+mn-lt"/>
              <a:ea typeface="+mn-ea"/>
              <a:cs typeface="+mn-cs"/>
            </a:rPr>
            <a:t> Municipal</a:t>
          </a:r>
          <a:endParaRPr lang="es-MX">
            <a:effectLst/>
          </a:endParaRPr>
        </a:p>
        <a:p>
          <a:pPr algn="ctr"/>
          <a:r>
            <a:rPr lang="es-MX" sz="1100">
              <a:solidFill>
                <a:schemeClr val="dk1"/>
              </a:solidFill>
              <a:effectLst/>
              <a:latin typeface="+mn-lt"/>
              <a:ea typeface="+mn-ea"/>
              <a:cs typeface="+mn-cs"/>
            </a:rPr>
            <a:t>Autorizó</a:t>
          </a:r>
          <a:endParaRPr lang="es-MX">
            <a:effectLst/>
          </a:endParaRPr>
        </a:p>
      </xdr:txBody>
    </xdr:sp>
    <xdr:clientData/>
  </xdr:twoCellAnchor>
  <xdr:twoCellAnchor editAs="oneCell">
    <xdr:from>
      <xdr:col>0</xdr:col>
      <xdr:colOff>129540</xdr:colOff>
      <xdr:row>0</xdr:row>
      <xdr:rowOff>91440</xdr:rowOff>
    </xdr:from>
    <xdr:to>
      <xdr:col>1</xdr:col>
      <xdr:colOff>556260</xdr:colOff>
      <xdr:row>5</xdr:row>
      <xdr:rowOff>334104</xdr:rowOff>
    </xdr:to>
    <xdr:pic>
      <xdr:nvPicPr>
        <xdr:cNvPr id="3" name="Imagen 2" descr="Logotipo, nombre de la empresa&#10;&#10;Descripción generada automáticamente">
          <a:extLst>
            <a:ext uri="{FF2B5EF4-FFF2-40B4-BE49-F238E27FC236}">
              <a16:creationId xmlns:a16="http://schemas.microsoft.com/office/drawing/2014/main" id="{6AA3E3A1-09CD-4A42-A93E-80B647CB3A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540" y="91440"/>
          <a:ext cx="1821180" cy="137042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91546"/>
  </sheetPr>
  <dimension ref="B1:B8"/>
  <sheetViews>
    <sheetView view="pageBreakPreview" topLeftCell="A7" zoomScale="110" zoomScaleNormal="40" zoomScaleSheetLayoutView="110" workbookViewId="0">
      <selection activeCell="B8" sqref="B8"/>
    </sheetView>
  </sheetViews>
  <sheetFormatPr baseColWidth="10" defaultColWidth="11.44140625" defaultRowHeight="14.4"/>
  <cols>
    <col min="1" max="1" width="3.6640625" style="2" customWidth="1"/>
    <col min="2" max="2" width="200.6640625" style="8" customWidth="1"/>
    <col min="3" max="3" width="3.6640625" style="2" customWidth="1"/>
    <col min="4" max="16384" width="11.44140625" style="2"/>
  </cols>
  <sheetData>
    <row r="1" spans="2:2" ht="24.75" customHeight="1">
      <c r="B1" s="1" t="s">
        <v>0</v>
      </c>
    </row>
    <row r="2" spans="2:2" ht="42.9" customHeight="1">
      <c r="B2" s="3" t="s">
        <v>1</v>
      </c>
    </row>
    <row r="3" spans="2:2" ht="126.75" customHeight="1">
      <c r="B3" s="4" t="s">
        <v>214</v>
      </c>
    </row>
    <row r="4" spans="2:2" ht="293.25" customHeight="1">
      <c r="B4" s="5" t="s">
        <v>215</v>
      </c>
    </row>
    <row r="5" spans="2:2" ht="42.9" customHeight="1">
      <c r="B5" s="3" t="s">
        <v>2</v>
      </c>
    </row>
    <row r="6" spans="2:2" ht="123" customHeight="1">
      <c r="B6" s="6" t="s">
        <v>216</v>
      </c>
    </row>
    <row r="8" spans="2:2" ht="111">
      <c r="B8" s="7" t="s">
        <v>217</v>
      </c>
    </row>
  </sheetData>
  <pageMargins left="0.23622047244094491" right="0.23622047244094491" top="0.74803149606299213" bottom="0.74803149606299213" header="0.31496062992125984" footer="0.31496062992125984"/>
  <pageSetup scale="79" orientation="landscape" r:id="rId1"/>
  <colBreaks count="1" manualBreakCount="1">
    <brk id="1" min="1" max="4"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0C0C0"/>
    <pageSetUpPr fitToPage="1"/>
  </sheetPr>
  <dimension ref="A1:R71"/>
  <sheetViews>
    <sheetView showGridLines="0" view="pageBreakPreview" topLeftCell="A63" zoomScale="85" zoomScaleNormal="100" zoomScaleSheetLayoutView="85" workbookViewId="0">
      <selection activeCell="A4" sqref="A4:O4"/>
    </sheetView>
  </sheetViews>
  <sheetFormatPr baseColWidth="10" defaultColWidth="11.44140625" defaultRowHeight="16.8"/>
  <cols>
    <col min="1" max="1" width="20.33203125" style="69" customWidth="1"/>
    <col min="2" max="2" width="16.33203125" style="69" customWidth="1"/>
    <col min="3" max="3" width="6.33203125" style="69" customWidth="1"/>
    <col min="4" max="4" width="14.109375" style="69" customWidth="1"/>
    <col min="5" max="12" width="14.6640625" style="69" customWidth="1"/>
    <col min="13" max="16" width="14.6640625" style="71" customWidth="1"/>
    <col min="17" max="17" width="2.44140625" style="71" customWidth="1"/>
    <col min="18" max="18" width="113.88671875" style="70" customWidth="1"/>
    <col min="19" max="16384" width="11.44140625" style="71"/>
  </cols>
  <sheetData>
    <row r="1" spans="1:18" ht="21">
      <c r="L1" s="444" t="s">
        <v>82</v>
      </c>
      <c r="M1" s="444"/>
      <c r="N1" s="371" t="s">
        <v>347</v>
      </c>
      <c r="O1" s="371"/>
    </row>
    <row r="2" spans="1:18" ht="1.5" customHeight="1">
      <c r="L2" s="71"/>
    </row>
    <row r="3" spans="1:18" ht="9.75" customHeight="1">
      <c r="L3" s="71"/>
    </row>
    <row r="4" spans="1:18" ht="26.25" customHeight="1">
      <c r="A4" s="372" t="s">
        <v>147</v>
      </c>
      <c r="B4" s="372"/>
      <c r="C4" s="372"/>
      <c r="D4" s="372"/>
      <c r="E4" s="372"/>
      <c r="F4" s="372"/>
      <c r="G4" s="372"/>
      <c r="H4" s="372"/>
      <c r="I4" s="372"/>
      <c r="J4" s="372"/>
      <c r="K4" s="372"/>
      <c r="L4" s="372"/>
      <c r="M4" s="372"/>
      <c r="N4" s="372"/>
      <c r="O4" s="372"/>
    </row>
    <row r="5" spans="1:18" ht="31.5" customHeight="1">
      <c r="L5" s="71"/>
    </row>
    <row r="6" spans="1:18" ht="31.5" customHeight="1">
      <c r="A6" s="445" t="s">
        <v>168</v>
      </c>
      <c r="B6" s="445"/>
      <c r="C6" s="445"/>
      <c r="D6" s="445"/>
      <c r="E6" s="445"/>
      <c r="F6" s="445"/>
      <c r="G6" s="445"/>
      <c r="H6" s="445"/>
      <c r="I6" s="445"/>
      <c r="J6" s="445"/>
      <c r="K6" s="445"/>
      <c r="L6" s="445"/>
      <c r="M6" s="445"/>
      <c r="N6" s="445"/>
      <c r="O6" s="445"/>
      <c r="P6" s="445"/>
    </row>
    <row r="7" spans="1:18" ht="28.5" customHeight="1">
      <c r="A7" s="293" t="s">
        <v>149</v>
      </c>
      <c r="B7" s="294"/>
      <c r="C7" s="294"/>
      <c r="D7" s="294"/>
      <c r="E7" s="294"/>
      <c r="F7" s="294"/>
      <c r="G7" s="294"/>
      <c r="H7" s="294"/>
      <c r="I7" s="294"/>
      <c r="J7" s="294"/>
      <c r="K7" s="294"/>
      <c r="L7" s="294"/>
      <c r="M7" s="294"/>
      <c r="N7" s="294"/>
      <c r="O7" s="294"/>
      <c r="P7" s="294"/>
      <c r="Q7" s="91"/>
    </row>
    <row r="8" spans="1:18" ht="40.5" customHeight="1">
      <c r="A8" s="411" t="s">
        <v>5</v>
      </c>
      <c r="B8" s="411"/>
      <c r="C8" s="411"/>
      <c r="D8" s="374" t="s">
        <v>268</v>
      </c>
      <c r="E8" s="374"/>
      <c r="F8" s="374"/>
      <c r="G8" s="374"/>
      <c r="H8" s="374"/>
      <c r="I8" s="374"/>
      <c r="J8" s="374"/>
      <c r="K8" s="374"/>
      <c r="L8" s="374"/>
      <c r="M8" s="374"/>
      <c r="N8" s="374"/>
      <c r="O8" s="374"/>
      <c r="P8" s="374"/>
      <c r="Q8" s="92"/>
    </row>
    <row r="9" spans="1:18" ht="40.5" customHeight="1">
      <c r="A9" s="440" t="s">
        <v>84</v>
      </c>
      <c r="B9" s="441"/>
      <c r="C9" s="442"/>
      <c r="D9" s="374" t="s">
        <v>334</v>
      </c>
      <c r="E9" s="374"/>
      <c r="F9" s="374"/>
      <c r="G9" s="374"/>
      <c r="H9" s="374"/>
      <c r="I9" s="374"/>
      <c r="J9" s="374"/>
      <c r="K9" s="374"/>
      <c r="L9" s="374"/>
      <c r="M9" s="374"/>
      <c r="N9" s="374"/>
      <c r="O9" s="374"/>
      <c r="P9" s="374"/>
      <c r="Q9" s="92"/>
    </row>
    <row r="10" spans="1:18" s="74" customFormat="1">
      <c r="A10" s="384" t="s">
        <v>85</v>
      </c>
      <c r="B10" s="432"/>
      <c r="C10" s="432"/>
      <c r="D10" s="432"/>
      <c r="E10" s="432"/>
      <c r="F10" s="432"/>
      <c r="G10" s="432"/>
      <c r="H10" s="432"/>
      <c r="I10" s="432"/>
      <c r="J10" s="432"/>
      <c r="K10" s="432"/>
      <c r="L10" s="432"/>
      <c r="M10" s="432"/>
      <c r="N10" s="432"/>
      <c r="O10" s="432"/>
      <c r="P10" s="386"/>
      <c r="Q10" s="86"/>
      <c r="R10" s="73"/>
    </row>
    <row r="11" spans="1:18">
      <c r="A11" s="363" t="s">
        <v>86</v>
      </c>
      <c r="B11" s="443"/>
      <c r="C11" s="364"/>
      <c r="D11" s="387" t="s">
        <v>260</v>
      </c>
      <c r="E11" s="387"/>
      <c r="F11" s="387"/>
      <c r="G11" s="387"/>
      <c r="H11" s="387"/>
      <c r="I11" s="387"/>
      <c r="J11" s="387"/>
      <c r="K11" s="387"/>
      <c r="L11" s="387"/>
      <c r="M11" s="387"/>
      <c r="N11" s="387"/>
      <c r="O11" s="387"/>
      <c r="P11" s="387"/>
      <c r="Q11" s="93"/>
    </row>
    <row r="12" spans="1:18">
      <c r="A12" s="363" t="s">
        <v>150</v>
      </c>
      <c r="B12" s="443"/>
      <c r="C12" s="364"/>
      <c r="D12" s="388" t="s">
        <v>269</v>
      </c>
      <c r="E12" s="388"/>
      <c r="F12" s="388"/>
      <c r="G12" s="388"/>
      <c r="H12" s="388"/>
      <c r="I12" s="388"/>
      <c r="J12" s="388"/>
      <c r="K12" s="388"/>
      <c r="L12" s="388"/>
      <c r="M12" s="388"/>
      <c r="N12" s="388"/>
      <c r="O12" s="388"/>
      <c r="P12" s="388"/>
      <c r="Q12" s="94"/>
    </row>
    <row r="13" spans="1:18" ht="9.9" customHeight="1"/>
    <row r="14" spans="1:18" s="74" customFormat="1">
      <c r="A14" s="137" t="s">
        <v>87</v>
      </c>
      <c r="B14" s="136"/>
      <c r="C14" s="136"/>
      <c r="D14" s="136"/>
      <c r="E14" s="136"/>
      <c r="F14" s="136"/>
      <c r="G14" s="136"/>
      <c r="H14" s="136"/>
      <c r="I14" s="136"/>
      <c r="J14" s="136"/>
      <c r="K14" s="136"/>
      <c r="L14" s="136"/>
      <c r="M14" s="136"/>
      <c r="N14" s="136"/>
      <c r="O14" s="136"/>
      <c r="P14" s="135"/>
      <c r="Q14" s="86"/>
      <c r="R14" s="73"/>
    </row>
    <row r="15" spans="1:18" ht="25.5" customHeight="1">
      <c r="A15" s="411" t="s">
        <v>88</v>
      </c>
      <c r="B15" s="411"/>
      <c r="C15" s="411"/>
      <c r="D15" s="397" t="s">
        <v>336</v>
      </c>
      <c r="E15" s="397"/>
      <c r="F15" s="397"/>
      <c r="G15" s="397"/>
      <c r="H15" s="397"/>
      <c r="I15" s="397"/>
      <c r="J15" s="397"/>
      <c r="K15" s="375" t="s">
        <v>151</v>
      </c>
      <c r="L15" s="375"/>
      <c r="M15" s="392" t="s">
        <v>226</v>
      </c>
      <c r="N15" s="392"/>
      <c r="O15" s="392"/>
      <c r="P15" s="392"/>
      <c r="Q15" s="96"/>
      <c r="R15" s="396" t="s">
        <v>90</v>
      </c>
    </row>
    <row r="16" spans="1:18" ht="25.5" customHeight="1">
      <c r="A16" s="411" t="s">
        <v>91</v>
      </c>
      <c r="B16" s="411"/>
      <c r="C16" s="411"/>
      <c r="D16" s="397" t="s">
        <v>337</v>
      </c>
      <c r="E16" s="397"/>
      <c r="F16" s="397"/>
      <c r="G16" s="397"/>
      <c r="H16" s="397"/>
      <c r="I16" s="397"/>
      <c r="J16" s="397"/>
      <c r="K16" s="375" t="s">
        <v>152</v>
      </c>
      <c r="L16" s="375"/>
      <c r="M16" s="392" t="s">
        <v>232</v>
      </c>
      <c r="N16" s="392"/>
      <c r="O16" s="392"/>
      <c r="P16" s="392"/>
      <c r="Q16" s="96"/>
      <c r="R16" s="396"/>
    </row>
    <row r="17" spans="1:18" ht="27" customHeight="1">
      <c r="A17" s="411" t="s">
        <v>153</v>
      </c>
      <c r="B17" s="411"/>
      <c r="C17" s="411"/>
      <c r="D17" s="397" t="s">
        <v>329</v>
      </c>
      <c r="E17" s="397"/>
      <c r="F17" s="397"/>
      <c r="G17" s="397"/>
      <c r="H17" s="397"/>
      <c r="I17" s="397"/>
      <c r="J17" s="397"/>
      <c r="K17" s="375" t="s">
        <v>169</v>
      </c>
      <c r="L17" s="375"/>
      <c r="M17" s="392" t="s">
        <v>269</v>
      </c>
      <c r="N17" s="392"/>
      <c r="O17" s="392"/>
      <c r="P17" s="392"/>
      <c r="Q17" s="96"/>
      <c r="R17" s="396"/>
    </row>
    <row r="18" spans="1:18" ht="30" customHeight="1">
      <c r="A18" s="462" t="s">
        <v>95</v>
      </c>
      <c r="B18" s="456"/>
      <c r="C18" s="463"/>
      <c r="D18" s="376" t="s">
        <v>225</v>
      </c>
      <c r="E18" s="376"/>
      <c r="F18" s="376"/>
      <c r="G18" s="376"/>
      <c r="H18" s="376"/>
      <c r="I18" s="410" t="s">
        <v>96</v>
      </c>
      <c r="J18" s="97" t="s">
        <v>97</v>
      </c>
      <c r="K18" s="365" t="s">
        <v>335</v>
      </c>
      <c r="L18" s="365"/>
      <c r="M18" s="365"/>
      <c r="N18" s="365"/>
      <c r="O18" s="365"/>
      <c r="P18" s="365"/>
      <c r="Q18" s="98"/>
      <c r="R18" s="396"/>
    </row>
    <row r="19" spans="1:18" ht="30" customHeight="1">
      <c r="A19" s="464"/>
      <c r="B19" s="465"/>
      <c r="C19" s="466"/>
      <c r="D19" s="376"/>
      <c r="E19" s="376"/>
      <c r="F19" s="376"/>
      <c r="G19" s="376"/>
      <c r="H19" s="376"/>
      <c r="I19" s="410"/>
      <c r="J19" s="97" t="s">
        <v>98</v>
      </c>
      <c r="K19" s="365" t="s">
        <v>335</v>
      </c>
      <c r="L19" s="365"/>
      <c r="M19" s="365"/>
      <c r="N19" s="365"/>
      <c r="O19" s="365"/>
      <c r="P19" s="365"/>
      <c r="Q19" s="98"/>
      <c r="R19" s="396"/>
    </row>
    <row r="20" spans="1:18" ht="18" customHeight="1">
      <c r="A20" s="455"/>
      <c r="B20" s="456"/>
      <c r="C20" s="457"/>
      <c r="D20" s="458" t="s">
        <v>155</v>
      </c>
      <c r="E20" s="394"/>
      <c r="F20" s="394"/>
      <c r="G20" s="394"/>
      <c r="H20" s="394"/>
      <c r="I20" s="394"/>
      <c r="J20" s="394"/>
      <c r="K20" s="394"/>
      <c r="L20" s="394"/>
      <c r="M20" s="394"/>
      <c r="N20" s="394"/>
      <c r="O20" s="394"/>
      <c r="P20" s="394"/>
      <c r="Q20" s="99"/>
      <c r="R20" s="396"/>
    </row>
    <row r="21" spans="1:18" ht="67.2" customHeight="1">
      <c r="A21" s="411" t="s">
        <v>100</v>
      </c>
      <c r="B21" s="411"/>
      <c r="C21" s="411"/>
      <c r="D21" s="399" t="s">
        <v>309</v>
      </c>
      <c r="E21" s="400"/>
      <c r="F21" s="400"/>
      <c r="G21" s="400"/>
      <c r="H21" s="400"/>
      <c r="I21" s="400"/>
      <c r="J21" s="400"/>
      <c r="K21" s="400"/>
      <c r="L21" s="400"/>
      <c r="M21" s="400"/>
      <c r="N21" s="400"/>
      <c r="O21" s="400"/>
      <c r="P21" s="401"/>
      <c r="Q21" s="100"/>
      <c r="R21" s="396"/>
    </row>
    <row r="22" spans="1:18" ht="65.400000000000006" customHeight="1">
      <c r="A22" s="411" t="s">
        <v>156</v>
      </c>
      <c r="B22" s="411"/>
      <c r="C22" s="411"/>
      <c r="D22" s="399" t="s">
        <v>309</v>
      </c>
      <c r="E22" s="400"/>
      <c r="F22" s="400"/>
      <c r="G22" s="400"/>
      <c r="H22" s="400"/>
      <c r="I22" s="400"/>
      <c r="J22" s="400"/>
      <c r="K22" s="400"/>
      <c r="L22" s="400"/>
      <c r="M22" s="400"/>
      <c r="N22" s="400"/>
      <c r="O22" s="400"/>
      <c r="P22" s="401"/>
      <c r="Q22" s="101"/>
      <c r="R22" s="396"/>
    </row>
    <row r="23" spans="1:18" ht="18" hidden="1" customHeight="1">
      <c r="A23" s="102"/>
      <c r="B23" s="103"/>
      <c r="C23" s="104"/>
      <c r="D23" s="467"/>
      <c r="E23" s="468"/>
      <c r="F23" s="468"/>
      <c r="G23" s="468"/>
      <c r="H23" s="467" t="s">
        <v>157</v>
      </c>
      <c r="I23" s="468"/>
      <c r="J23" s="468"/>
      <c r="K23" s="468"/>
      <c r="L23" s="468"/>
      <c r="R23" s="396"/>
    </row>
    <row r="24" spans="1:18" ht="18" hidden="1" customHeight="1">
      <c r="A24" s="105"/>
      <c r="B24" s="103"/>
      <c r="C24" s="104"/>
      <c r="D24" s="469"/>
      <c r="E24" s="470"/>
      <c r="F24" s="470"/>
      <c r="G24" s="470"/>
      <c r="H24" s="469"/>
      <c r="I24" s="470"/>
      <c r="J24" s="470"/>
      <c r="K24" s="470"/>
      <c r="L24" s="470"/>
      <c r="R24" s="396"/>
    </row>
    <row r="25" spans="1:18" ht="9.9" customHeight="1">
      <c r="R25" s="396"/>
    </row>
    <row r="26" spans="1:18" ht="27" customHeight="1">
      <c r="A26" s="446" t="s">
        <v>102</v>
      </c>
      <c r="B26" s="447"/>
      <c r="C26" s="448"/>
      <c r="D26" s="452" t="s">
        <v>103</v>
      </c>
      <c r="E26" s="453"/>
      <c r="F26" s="454"/>
      <c r="G26" s="454" t="s">
        <v>104</v>
      </c>
      <c r="H26" s="369"/>
      <c r="I26" s="452" t="s">
        <v>105</v>
      </c>
      <c r="J26" s="454"/>
      <c r="K26" s="369" t="s">
        <v>106</v>
      </c>
      <c r="L26" s="369"/>
      <c r="M26" s="369" t="s">
        <v>107</v>
      </c>
      <c r="N26" s="369"/>
      <c r="O26" s="402" t="s">
        <v>108</v>
      </c>
      <c r="P26" s="402"/>
      <c r="Q26" s="99"/>
      <c r="R26" s="396"/>
    </row>
    <row r="27" spans="1:18" ht="18.75" customHeight="1">
      <c r="A27" s="449"/>
      <c r="B27" s="450"/>
      <c r="C27" s="451"/>
      <c r="D27" s="459" t="s">
        <v>227</v>
      </c>
      <c r="E27" s="460"/>
      <c r="F27" s="461"/>
      <c r="G27" s="461" t="s">
        <v>227</v>
      </c>
      <c r="H27" s="368"/>
      <c r="I27" s="368" t="s">
        <v>227</v>
      </c>
      <c r="J27" s="368"/>
      <c r="K27" s="368" t="s">
        <v>227</v>
      </c>
      <c r="L27" s="368"/>
      <c r="M27" s="368" t="s">
        <v>227</v>
      </c>
      <c r="N27" s="368"/>
      <c r="O27" s="403"/>
      <c r="P27" s="403"/>
      <c r="Q27" s="106"/>
      <c r="R27" s="396"/>
    </row>
    <row r="28" spans="1:18" ht="48.75" customHeight="1">
      <c r="A28" s="440" t="s">
        <v>109</v>
      </c>
      <c r="B28" s="441"/>
      <c r="C28" s="442"/>
      <c r="D28" s="404" t="s">
        <v>234</v>
      </c>
      <c r="E28" s="405"/>
      <c r="F28" s="406"/>
      <c r="G28" s="404" t="s">
        <v>235</v>
      </c>
      <c r="H28" s="406"/>
      <c r="I28" s="404" t="s">
        <v>236</v>
      </c>
      <c r="J28" s="406"/>
      <c r="K28" s="404" t="s">
        <v>344</v>
      </c>
      <c r="L28" s="406"/>
      <c r="M28" s="404" t="s">
        <v>237</v>
      </c>
      <c r="N28" s="406"/>
      <c r="O28" s="510"/>
      <c r="P28" s="511"/>
      <c r="Q28" s="107"/>
      <c r="R28" s="73"/>
    </row>
    <row r="29" spans="1:18" ht="30" customHeight="1">
      <c r="R29" s="396" t="s">
        <v>115</v>
      </c>
    </row>
    <row r="30" spans="1:18" s="74" customFormat="1" ht="33.75" customHeight="1">
      <c r="A30" s="357" t="s">
        <v>110</v>
      </c>
      <c r="B30" s="358"/>
      <c r="C30" s="358"/>
      <c r="D30" s="358"/>
      <c r="E30" s="358"/>
      <c r="F30" s="358"/>
      <c r="G30" s="358"/>
      <c r="H30" s="358"/>
      <c r="I30" s="358"/>
      <c r="J30" s="358"/>
      <c r="K30" s="358"/>
      <c r="L30" s="358"/>
      <c r="M30" s="358"/>
      <c r="N30" s="358"/>
      <c r="O30" s="358"/>
      <c r="P30" s="135"/>
      <c r="Q30" s="86"/>
      <c r="R30" s="396"/>
    </row>
    <row r="31" spans="1:18" ht="24" customHeight="1">
      <c r="A31" s="472" t="s">
        <v>111</v>
      </c>
      <c r="B31" s="473"/>
      <c r="C31" s="474"/>
      <c r="D31" s="361" t="s">
        <v>112</v>
      </c>
      <c r="E31" s="362"/>
      <c r="F31" s="361" t="s">
        <v>113</v>
      </c>
      <c r="G31" s="362"/>
      <c r="H31" s="363" t="s">
        <v>114</v>
      </c>
      <c r="I31" s="364"/>
      <c r="J31" s="365" t="s">
        <v>233</v>
      </c>
      <c r="K31" s="365"/>
      <c r="L31" s="365"/>
      <c r="M31" s="365"/>
      <c r="N31" s="365"/>
      <c r="O31" s="365"/>
      <c r="P31" s="365"/>
      <c r="Q31" s="108"/>
      <c r="R31" s="396"/>
    </row>
    <row r="32" spans="1:18" ht="47.25" customHeight="1">
      <c r="A32" s="475"/>
      <c r="B32" s="465"/>
      <c r="C32" s="466"/>
      <c r="D32" s="436">
        <v>0</v>
      </c>
      <c r="E32" s="437"/>
      <c r="F32" s="399">
        <v>2024</v>
      </c>
      <c r="G32" s="401"/>
      <c r="H32" s="363" t="s">
        <v>116</v>
      </c>
      <c r="I32" s="364"/>
      <c r="J32" s="414" t="s">
        <v>229</v>
      </c>
      <c r="K32" s="471"/>
      <c r="L32" s="471"/>
      <c r="M32" s="440" t="s">
        <v>117</v>
      </c>
      <c r="N32" s="442"/>
      <c r="O32" s="416" t="s">
        <v>230</v>
      </c>
      <c r="P32" s="416"/>
      <c r="Q32" s="109"/>
    </row>
    <row r="33" spans="1:18" ht="18" customHeight="1">
      <c r="A33" s="384" t="s">
        <v>118</v>
      </c>
      <c r="B33" s="432"/>
      <c r="C33" s="432"/>
      <c r="D33" s="432"/>
      <c r="E33" s="432"/>
      <c r="F33" s="432"/>
      <c r="G33" s="432"/>
      <c r="H33" s="432"/>
      <c r="I33" s="432"/>
      <c r="J33" s="432"/>
      <c r="K33" s="432"/>
      <c r="L33" s="432"/>
      <c r="M33" s="432"/>
      <c r="N33" s="432"/>
      <c r="O33" s="432"/>
      <c r="P33" s="386"/>
      <c r="Q33" s="86"/>
      <c r="R33" s="396" t="s">
        <v>121</v>
      </c>
    </row>
    <row r="34" spans="1:18" ht="38.25" customHeight="1">
      <c r="A34" s="411" t="s">
        <v>6</v>
      </c>
      <c r="B34" s="411"/>
      <c r="C34" s="411"/>
      <c r="D34" s="362">
        <v>2025</v>
      </c>
      <c r="E34" s="409"/>
      <c r="F34" s="409">
        <v>2026</v>
      </c>
      <c r="G34" s="409"/>
      <c r="H34" s="409">
        <v>2027</v>
      </c>
      <c r="I34" s="409"/>
      <c r="J34" s="409" t="s">
        <v>119</v>
      </c>
      <c r="K34" s="409"/>
      <c r="L34" s="409"/>
      <c r="M34" s="411" t="s">
        <v>120</v>
      </c>
      <c r="N34" s="411"/>
      <c r="O34" s="411"/>
      <c r="P34" s="411"/>
      <c r="Q34" s="111"/>
      <c r="R34" s="396"/>
    </row>
    <row r="35" spans="1:18" ht="15" customHeight="1">
      <c r="A35" s="411" t="s">
        <v>203</v>
      </c>
      <c r="B35" s="411"/>
      <c r="C35" s="411"/>
      <c r="D35" s="422"/>
      <c r="E35" s="422"/>
      <c r="H35" s="421"/>
      <c r="I35" s="420"/>
      <c r="J35" s="423">
        <f>+SUM(D35:I35)</f>
        <v>0</v>
      </c>
      <c r="K35" s="423"/>
      <c r="L35" s="423"/>
      <c r="M35" s="476"/>
      <c r="N35" s="476"/>
      <c r="O35" s="476"/>
      <c r="P35" s="476"/>
      <c r="Q35" s="117"/>
      <c r="R35" s="396"/>
    </row>
    <row r="36" spans="1:18">
      <c r="A36" s="411" t="s">
        <v>204</v>
      </c>
      <c r="B36" s="411"/>
      <c r="C36" s="411"/>
      <c r="D36" s="422"/>
      <c r="E36" s="422"/>
      <c r="F36" s="512"/>
      <c r="G36" s="513"/>
      <c r="H36" s="514"/>
      <c r="I36" s="513"/>
      <c r="J36" s="422">
        <f>+SUM(D36:I36)</f>
        <v>0</v>
      </c>
      <c r="K36" s="422"/>
      <c r="L36" s="422"/>
      <c r="M36" s="376"/>
      <c r="N36" s="376"/>
      <c r="O36" s="376"/>
      <c r="P36" s="376"/>
      <c r="Q36" s="117"/>
      <c r="R36" s="396"/>
    </row>
    <row r="37" spans="1:18" ht="16.5" customHeight="1">
      <c r="A37" s="84"/>
      <c r="B37" s="84"/>
      <c r="C37" s="84"/>
      <c r="D37" s="85"/>
      <c r="E37" s="85"/>
      <c r="F37" s="85"/>
      <c r="G37" s="85"/>
      <c r="H37" s="85"/>
      <c r="I37" s="85"/>
      <c r="J37" s="85"/>
      <c r="K37" s="85"/>
      <c r="L37" s="85"/>
      <c r="R37" s="396"/>
    </row>
    <row r="38" spans="1:18" ht="22.5" customHeight="1">
      <c r="A38" s="424" t="s">
        <v>126</v>
      </c>
      <c r="B38" s="425"/>
      <c r="C38" s="425"/>
      <c r="D38" s="425"/>
      <c r="E38" s="425"/>
      <c r="F38" s="425"/>
      <c r="G38" s="425"/>
      <c r="H38" s="425"/>
      <c r="I38" s="425"/>
      <c r="J38" s="425"/>
      <c r="K38" s="425"/>
      <c r="L38" s="425"/>
      <c r="M38" s="425"/>
      <c r="N38" s="425"/>
      <c r="O38" s="425"/>
      <c r="P38" s="425"/>
      <c r="Q38" s="86"/>
      <c r="R38" s="396"/>
    </row>
    <row r="39" spans="1:18" ht="36" customHeight="1">
      <c r="A39" s="429" t="s">
        <v>127</v>
      </c>
      <c r="B39" s="429"/>
      <c r="C39" s="429"/>
      <c r="D39" s="429" t="s">
        <v>128</v>
      </c>
      <c r="E39" s="429"/>
      <c r="F39" s="429"/>
      <c r="G39" s="429" t="s">
        <v>129</v>
      </c>
      <c r="H39" s="429"/>
      <c r="I39" s="429"/>
      <c r="J39" s="429" t="s">
        <v>130</v>
      </c>
      <c r="K39" s="429"/>
      <c r="L39" s="429"/>
      <c r="M39" s="429" t="s">
        <v>131</v>
      </c>
      <c r="N39" s="429"/>
      <c r="O39" s="429"/>
      <c r="P39" s="426" t="s">
        <v>132</v>
      </c>
      <c r="Q39" s="112"/>
      <c r="R39" s="396"/>
    </row>
    <row r="40" spans="1:18" ht="22.5" customHeight="1">
      <c r="A40" s="429"/>
      <c r="B40" s="429"/>
      <c r="C40" s="429"/>
      <c r="D40" s="87" t="s">
        <v>133</v>
      </c>
      <c r="E40" s="87" t="s">
        <v>134</v>
      </c>
      <c r="F40" s="87" t="s">
        <v>135</v>
      </c>
      <c r="G40" s="87" t="s">
        <v>136</v>
      </c>
      <c r="H40" s="87" t="s">
        <v>137</v>
      </c>
      <c r="I40" s="87" t="s">
        <v>138</v>
      </c>
      <c r="J40" s="87" t="s">
        <v>139</v>
      </c>
      <c r="K40" s="87" t="s">
        <v>140</v>
      </c>
      <c r="L40" s="87" t="s">
        <v>141</v>
      </c>
      <c r="M40" s="87" t="s">
        <v>142</v>
      </c>
      <c r="N40" s="87" t="s">
        <v>143</v>
      </c>
      <c r="O40" s="87" t="s">
        <v>144</v>
      </c>
      <c r="P40" s="426"/>
      <c r="Q40" s="112"/>
      <c r="R40" s="396"/>
    </row>
    <row r="41" spans="1:18" ht="22.5" customHeight="1">
      <c r="A41" s="440" t="s">
        <v>219</v>
      </c>
      <c r="B41" s="479"/>
      <c r="C41" s="442"/>
      <c r="D41" s="148">
        <v>1</v>
      </c>
      <c r="E41" s="148"/>
      <c r="F41" s="148"/>
      <c r="G41" s="148"/>
      <c r="H41" s="148"/>
      <c r="I41" s="148">
        <v>1</v>
      </c>
      <c r="J41" s="148"/>
      <c r="K41" s="148"/>
      <c r="L41" s="148">
        <v>1</v>
      </c>
      <c r="M41" s="148"/>
      <c r="N41" s="148"/>
      <c r="O41" s="148">
        <v>1</v>
      </c>
      <c r="P41" s="146">
        <f>SUM(D41:O41)</f>
        <v>4</v>
      </c>
      <c r="Q41" s="113"/>
      <c r="R41" s="149">
        <f>+P41/P42</f>
        <v>2</v>
      </c>
    </row>
    <row r="42" spans="1:18" ht="22.5" customHeight="1">
      <c r="A42" s="411" t="s">
        <v>221</v>
      </c>
      <c r="B42" s="411"/>
      <c r="C42" s="411"/>
      <c r="D42" s="146">
        <v>1</v>
      </c>
      <c r="E42" s="146"/>
      <c r="F42" s="146"/>
      <c r="G42" s="146"/>
      <c r="H42" s="146"/>
      <c r="I42" s="146">
        <v>1</v>
      </c>
      <c r="J42" s="146"/>
      <c r="K42" s="146"/>
      <c r="L42" s="146"/>
      <c r="M42" s="146"/>
      <c r="N42" s="146"/>
      <c r="O42" s="146"/>
      <c r="P42" s="146">
        <f>SUM(D42:O42)</f>
        <v>2</v>
      </c>
      <c r="Q42" s="113"/>
      <c r="R42" s="149"/>
    </row>
    <row r="43" spans="1:18" ht="11.25" customHeight="1">
      <c r="A43" s="491"/>
      <c r="B43" s="491"/>
      <c r="C43" s="491"/>
      <c r="D43" s="147"/>
      <c r="E43" s="147"/>
      <c r="F43" s="147"/>
      <c r="G43" s="147"/>
      <c r="H43" s="147"/>
      <c r="I43" s="147"/>
      <c r="J43" s="147"/>
      <c r="K43" s="147"/>
      <c r="L43" s="147"/>
      <c r="M43" s="147"/>
      <c r="N43" s="147"/>
      <c r="O43" s="147"/>
      <c r="P43" s="147"/>
      <c r="Q43" s="113"/>
      <c r="R43" s="149"/>
    </row>
    <row r="44" spans="1:18" ht="22.5" customHeight="1">
      <c r="A44" s="411" t="s">
        <v>222</v>
      </c>
      <c r="B44" s="411"/>
      <c r="C44" s="411"/>
      <c r="D44" s="146"/>
      <c r="E44" s="146"/>
      <c r="F44" s="146"/>
      <c r="G44" s="146"/>
      <c r="H44" s="146"/>
      <c r="I44" s="146"/>
      <c r="J44" s="146"/>
      <c r="K44" s="146"/>
      <c r="L44" s="146"/>
      <c r="M44" s="146"/>
      <c r="N44" s="146"/>
      <c r="O44" s="146"/>
      <c r="P44" s="146"/>
      <c r="Q44" s="113"/>
      <c r="R44" s="149" t="e">
        <f>+P44/P45</f>
        <v>#DIV/0!</v>
      </c>
    </row>
    <row r="45" spans="1:18" ht="22.5" customHeight="1">
      <c r="A45" s="411" t="s">
        <v>220</v>
      </c>
      <c r="B45" s="411"/>
      <c r="C45" s="411"/>
      <c r="D45" s="148"/>
      <c r="E45" s="148"/>
      <c r="F45" s="148"/>
      <c r="G45" s="148"/>
      <c r="H45" s="148"/>
      <c r="I45" s="148"/>
      <c r="J45" s="148"/>
      <c r="K45" s="148"/>
      <c r="L45" s="148"/>
      <c r="M45" s="148"/>
      <c r="N45" s="148"/>
      <c r="O45" s="146"/>
      <c r="P45" s="146"/>
      <c r="Q45" s="113"/>
    </row>
    <row r="46" spans="1:18" ht="9.75" customHeight="1">
      <c r="A46" s="430"/>
      <c r="B46" s="431"/>
      <c r="C46" s="431"/>
      <c r="D46" s="431"/>
      <c r="E46" s="431"/>
      <c r="F46" s="431"/>
      <c r="G46" s="431"/>
      <c r="H46" s="431"/>
      <c r="I46" s="431"/>
      <c r="J46" s="431"/>
      <c r="K46" s="431"/>
      <c r="L46" s="431"/>
      <c r="M46" s="431"/>
      <c r="N46" s="431"/>
      <c r="O46" s="431"/>
      <c r="P46" s="431"/>
      <c r="Q46" s="85"/>
    </row>
    <row r="47" spans="1:18" ht="21.75" customHeight="1">
      <c r="A47" s="411" t="s">
        <v>122</v>
      </c>
      <c r="B47" s="411"/>
      <c r="C47" s="411"/>
      <c r="D47" s="485" t="s">
        <v>208</v>
      </c>
      <c r="E47" s="438" t="s">
        <v>125</v>
      </c>
      <c r="F47" s="487" t="s">
        <v>209</v>
      </c>
      <c r="G47" s="438" t="s">
        <v>124</v>
      </c>
      <c r="H47" s="489" t="s">
        <v>210</v>
      </c>
      <c r="I47" s="438" t="s">
        <v>123</v>
      </c>
      <c r="J47" s="487" t="s">
        <v>211</v>
      </c>
      <c r="K47" s="438" t="s">
        <v>124</v>
      </c>
      <c r="L47" s="485" t="s">
        <v>212</v>
      </c>
      <c r="M47" s="438" t="s">
        <v>125</v>
      </c>
      <c r="N47" s="480" t="s">
        <v>223</v>
      </c>
      <c r="O47" s="481"/>
      <c r="P47" s="516" t="e">
        <f>+R44/R41</f>
        <v>#DIV/0!</v>
      </c>
      <c r="Q47" s="98"/>
    </row>
    <row r="48" spans="1:18" ht="23.25" customHeight="1">
      <c r="A48" s="411"/>
      <c r="B48" s="411"/>
      <c r="C48" s="411"/>
      <c r="D48" s="486"/>
      <c r="E48" s="439"/>
      <c r="F48" s="488"/>
      <c r="G48" s="439"/>
      <c r="H48" s="490"/>
      <c r="I48" s="439"/>
      <c r="J48" s="488"/>
      <c r="K48" s="439"/>
      <c r="L48" s="486"/>
      <c r="M48" s="439"/>
      <c r="N48" s="482"/>
      <c r="O48" s="483"/>
      <c r="P48" s="516"/>
      <c r="Q48" s="98"/>
    </row>
    <row r="49" spans="1:17" ht="9.9" customHeight="1"/>
    <row r="50" spans="1:17">
      <c r="A50" s="357" t="s">
        <v>158</v>
      </c>
      <c r="B50" s="358"/>
      <c r="C50" s="358"/>
      <c r="D50" s="358"/>
      <c r="E50" s="358"/>
      <c r="F50" s="358"/>
      <c r="G50" s="358"/>
      <c r="H50" s="358"/>
      <c r="I50" s="358"/>
      <c r="J50" s="358"/>
      <c r="K50" s="358"/>
      <c r="L50" s="358"/>
      <c r="M50" s="358"/>
      <c r="N50" s="358"/>
      <c r="O50" s="358"/>
      <c r="P50" s="358"/>
      <c r="Q50" s="86"/>
    </row>
    <row r="51" spans="1:17" ht="18" customHeight="1">
      <c r="A51" s="506" t="s">
        <v>202</v>
      </c>
      <c r="B51" s="507" t="s">
        <v>224</v>
      </c>
      <c r="C51" s="477" t="s">
        <v>128</v>
      </c>
      <c r="D51" s="509"/>
      <c r="E51" s="509"/>
      <c r="F51" s="478"/>
      <c r="G51" s="429" t="s">
        <v>129</v>
      </c>
      <c r="H51" s="429"/>
      <c r="I51" s="429"/>
      <c r="J51" s="429" t="s">
        <v>130</v>
      </c>
      <c r="K51" s="429"/>
      <c r="L51" s="429"/>
      <c r="M51" s="429" t="s">
        <v>131</v>
      </c>
      <c r="N51" s="429"/>
      <c r="O51" s="429"/>
      <c r="P51" s="426" t="s">
        <v>132</v>
      </c>
      <c r="Q51" s="112"/>
    </row>
    <row r="52" spans="1:17">
      <c r="A52" s="506"/>
      <c r="B52" s="508"/>
      <c r="C52" s="477" t="s">
        <v>133</v>
      </c>
      <c r="D52" s="478"/>
      <c r="E52" s="87" t="s">
        <v>134</v>
      </c>
      <c r="F52" s="87" t="s">
        <v>135</v>
      </c>
      <c r="G52" s="87" t="s">
        <v>136</v>
      </c>
      <c r="H52" s="87" t="s">
        <v>137</v>
      </c>
      <c r="I52" s="87" t="s">
        <v>138</v>
      </c>
      <c r="J52" s="87" t="s">
        <v>139</v>
      </c>
      <c r="K52" s="87" t="s">
        <v>140</v>
      </c>
      <c r="L52" s="87" t="s">
        <v>141</v>
      </c>
      <c r="M52" s="87" t="s">
        <v>142</v>
      </c>
      <c r="N52" s="87" t="s">
        <v>143</v>
      </c>
      <c r="O52" s="87" t="s">
        <v>144</v>
      </c>
      <c r="P52" s="426"/>
      <c r="Q52" s="112"/>
    </row>
    <row r="53" spans="1:17" ht="32.4" customHeight="1">
      <c r="A53" s="499" t="s">
        <v>322</v>
      </c>
      <c r="B53" s="501"/>
      <c r="C53" s="114" t="s">
        <v>160</v>
      </c>
      <c r="D53" s="114">
        <v>1</v>
      </c>
      <c r="E53" s="114"/>
      <c r="F53" s="114"/>
      <c r="G53" s="128"/>
      <c r="H53" s="128"/>
      <c r="I53" s="128">
        <v>1</v>
      </c>
      <c r="J53" s="114"/>
      <c r="K53" s="114"/>
      <c r="L53" s="114">
        <v>1</v>
      </c>
      <c r="M53" s="129"/>
      <c r="N53" s="129"/>
      <c r="O53" s="129">
        <v>1</v>
      </c>
      <c r="P53" s="115">
        <v>4</v>
      </c>
    </row>
    <row r="54" spans="1:17" ht="30.6" customHeight="1">
      <c r="A54" s="500"/>
      <c r="B54" s="423"/>
      <c r="C54" s="114" t="s">
        <v>161</v>
      </c>
      <c r="D54" s="114">
        <v>1</v>
      </c>
      <c r="E54" s="114"/>
      <c r="F54" s="114"/>
      <c r="G54" s="128"/>
      <c r="H54" s="128"/>
      <c r="I54" s="128">
        <v>1</v>
      </c>
      <c r="J54" s="114"/>
      <c r="K54" s="114"/>
      <c r="L54" s="114"/>
      <c r="M54" s="129"/>
      <c r="N54" s="129"/>
      <c r="O54" s="129"/>
      <c r="P54" s="115">
        <v>2</v>
      </c>
    </row>
    <row r="55" spans="1:17" ht="33.6" customHeight="1">
      <c r="A55" s="502" t="s">
        <v>323</v>
      </c>
      <c r="B55" s="501"/>
      <c r="C55" s="114" t="s">
        <v>160</v>
      </c>
      <c r="D55" s="114"/>
      <c r="E55" s="114"/>
      <c r="F55" s="114"/>
      <c r="G55" s="128"/>
      <c r="H55" s="128"/>
      <c r="I55" s="128">
        <v>1</v>
      </c>
      <c r="J55" s="114"/>
      <c r="K55" s="114"/>
      <c r="L55" s="114"/>
      <c r="M55" s="129"/>
      <c r="N55" s="129"/>
      <c r="O55" s="129">
        <v>1</v>
      </c>
      <c r="P55" s="115">
        <v>2</v>
      </c>
    </row>
    <row r="56" spans="1:17" ht="35.4" customHeight="1">
      <c r="A56" s="503"/>
      <c r="B56" s="423"/>
      <c r="C56" s="114" t="s">
        <v>161</v>
      </c>
      <c r="D56" s="114"/>
      <c r="E56" s="114"/>
      <c r="F56" s="114"/>
      <c r="G56" s="128"/>
      <c r="H56" s="128"/>
      <c r="I56" s="128">
        <v>1</v>
      </c>
      <c r="J56" s="114"/>
      <c r="K56" s="114"/>
      <c r="L56" s="114"/>
      <c r="M56" s="129"/>
      <c r="N56" s="129"/>
      <c r="O56" s="129"/>
      <c r="P56" s="115">
        <v>1</v>
      </c>
    </row>
    <row r="57" spans="1:17" ht="31.2" customHeight="1">
      <c r="A57" s="504" t="s">
        <v>354</v>
      </c>
      <c r="B57" s="501"/>
      <c r="C57" s="114" t="s">
        <v>160</v>
      </c>
      <c r="D57" s="114"/>
      <c r="E57" s="114"/>
      <c r="F57" s="114"/>
      <c r="G57" s="128"/>
      <c r="H57" s="128"/>
      <c r="I57" s="128">
        <v>1</v>
      </c>
      <c r="J57" s="114"/>
      <c r="K57" s="114"/>
      <c r="L57" s="114"/>
      <c r="M57" s="129"/>
      <c r="N57" s="129"/>
      <c r="O57" s="129">
        <v>1</v>
      </c>
      <c r="P57" s="115">
        <v>1</v>
      </c>
    </row>
    <row r="58" spans="1:17" ht="30.6" customHeight="1">
      <c r="A58" s="505"/>
      <c r="B58" s="423"/>
      <c r="C58" s="114" t="s">
        <v>161</v>
      </c>
      <c r="D58" s="114"/>
      <c r="E58" s="114"/>
      <c r="F58" s="114"/>
      <c r="G58" s="128"/>
      <c r="H58" s="128"/>
      <c r="I58" s="128">
        <v>1</v>
      </c>
      <c r="J58" s="114"/>
      <c r="K58" s="114"/>
      <c r="L58" s="114"/>
      <c r="M58" s="129"/>
      <c r="N58" s="129"/>
      <c r="O58" s="129"/>
      <c r="P58" s="115">
        <v>1</v>
      </c>
    </row>
    <row r="59" spans="1:17" ht="34.200000000000003" customHeight="1">
      <c r="A59" s="492" t="s">
        <v>324</v>
      </c>
      <c r="B59" s="501"/>
      <c r="C59" s="114" t="s">
        <v>160</v>
      </c>
      <c r="D59" s="114"/>
      <c r="E59" s="114"/>
      <c r="F59" s="114"/>
      <c r="G59" s="128"/>
      <c r="H59" s="128"/>
      <c r="I59" s="128">
        <v>1</v>
      </c>
      <c r="J59" s="114"/>
      <c r="K59" s="114"/>
      <c r="L59" s="114"/>
      <c r="M59" s="129"/>
      <c r="N59" s="129"/>
      <c r="O59" s="129">
        <v>1</v>
      </c>
      <c r="P59" s="115">
        <v>1</v>
      </c>
    </row>
    <row r="60" spans="1:17" ht="28.8" customHeight="1">
      <c r="A60" s="493"/>
      <c r="B60" s="423"/>
      <c r="C60" s="114" t="s">
        <v>161</v>
      </c>
      <c r="D60" s="114"/>
      <c r="E60" s="114"/>
      <c r="F60" s="114"/>
      <c r="G60" s="128"/>
      <c r="H60" s="128"/>
      <c r="I60" s="128"/>
      <c r="J60" s="114"/>
      <c r="K60" s="114"/>
      <c r="L60" s="114"/>
      <c r="M60" s="129"/>
      <c r="N60" s="129"/>
      <c r="O60" s="129"/>
      <c r="P60" s="115"/>
    </row>
    <row r="61" spans="1:17">
      <c r="A61" s="496" t="s">
        <v>165</v>
      </c>
      <c r="B61" s="501"/>
      <c r="C61" s="114" t="s">
        <v>160</v>
      </c>
      <c r="D61" s="114"/>
      <c r="E61" s="114"/>
      <c r="F61" s="114"/>
      <c r="G61" s="128"/>
      <c r="H61" s="128"/>
      <c r="I61" s="128"/>
      <c r="J61" s="114"/>
      <c r="K61" s="114"/>
      <c r="L61" s="114"/>
      <c r="M61" s="129"/>
      <c r="N61" s="129"/>
      <c r="O61" s="129"/>
      <c r="P61" s="115"/>
    </row>
    <row r="62" spans="1:17">
      <c r="A62" s="497"/>
      <c r="B62" s="423"/>
      <c r="C62" s="114" t="s">
        <v>161</v>
      </c>
      <c r="D62" s="114"/>
      <c r="E62" s="114"/>
      <c r="F62" s="114"/>
      <c r="G62" s="128"/>
      <c r="H62" s="128"/>
      <c r="I62" s="128"/>
      <c r="J62" s="114"/>
      <c r="K62" s="114"/>
      <c r="L62" s="114"/>
      <c r="M62" s="129"/>
      <c r="N62" s="129"/>
      <c r="O62" s="129"/>
      <c r="P62" s="115"/>
    </row>
    <row r="64" spans="1:17" ht="18" customHeight="1">
      <c r="A64" s="498" t="s">
        <v>145</v>
      </c>
      <c r="B64" s="498"/>
      <c r="C64" s="498"/>
      <c r="D64" s="498"/>
      <c r="E64" s="498"/>
      <c r="F64" s="422"/>
      <c r="G64" s="422"/>
      <c r="H64" s="422"/>
      <c r="I64" s="422"/>
      <c r="J64" s="422"/>
      <c r="K64" s="422"/>
      <c r="L64" s="422"/>
      <c r="M64" s="422"/>
      <c r="N64" s="422"/>
      <c r="O64" s="422"/>
      <c r="P64" s="422"/>
      <c r="Q64" s="116"/>
    </row>
    <row r="65" spans="1:17">
      <c r="A65" s="498"/>
      <c r="B65" s="498"/>
      <c r="C65" s="498"/>
      <c r="D65" s="498"/>
      <c r="E65" s="498"/>
      <c r="F65" s="422"/>
      <c r="G65" s="422"/>
      <c r="H65" s="422"/>
      <c r="I65" s="422"/>
      <c r="J65" s="422"/>
      <c r="K65" s="422"/>
      <c r="L65" s="422"/>
      <c r="M65" s="422"/>
      <c r="N65" s="422"/>
      <c r="O65" s="422"/>
      <c r="P65" s="422"/>
      <c r="Q65" s="116"/>
    </row>
    <row r="67" spans="1:17">
      <c r="L67" s="71"/>
    </row>
    <row r="68" spans="1:17" ht="18">
      <c r="A68" s="428"/>
      <c r="B68" s="428"/>
      <c r="C68" s="428"/>
      <c r="D68" s="428"/>
      <c r="E68" s="428"/>
      <c r="F68" s="428"/>
      <c r="G68" s="428"/>
      <c r="H68" s="428"/>
      <c r="I68" s="428"/>
      <c r="J68" s="428"/>
      <c r="K68" s="428"/>
      <c r="L68" s="428"/>
      <c r="M68" s="428"/>
      <c r="N68" s="428"/>
      <c r="O68" s="428"/>
    </row>
    <row r="69" spans="1:17">
      <c r="L69" s="71"/>
    </row>
    <row r="70" spans="1:17">
      <c r="L70" s="71"/>
    </row>
    <row r="71" spans="1:17">
      <c r="L71" s="71"/>
    </row>
  </sheetData>
  <mergeCells count="141">
    <mergeCell ref="A41:C41"/>
    <mergeCell ref="A42:C42"/>
    <mergeCell ref="A43:C43"/>
    <mergeCell ref="A44:C44"/>
    <mergeCell ref="A45:C45"/>
    <mergeCell ref="A46:P46"/>
    <mergeCell ref="A47:C48"/>
    <mergeCell ref="D47:D48"/>
    <mergeCell ref="E47:E48"/>
    <mergeCell ref="F47:F48"/>
    <mergeCell ref="G47:G48"/>
    <mergeCell ref="H47:H48"/>
    <mergeCell ref="I47:I48"/>
    <mergeCell ref="J47:J48"/>
    <mergeCell ref="K47:K48"/>
    <mergeCell ref="L47:L48"/>
    <mergeCell ref="M47:M48"/>
    <mergeCell ref="N47:O48"/>
    <mergeCell ref="P47:P48"/>
    <mergeCell ref="A68:O68"/>
    <mergeCell ref="A59:A60"/>
    <mergeCell ref="B59:B60"/>
    <mergeCell ref="A61:A62"/>
    <mergeCell ref="B61:B62"/>
    <mergeCell ref="A64:E65"/>
    <mergeCell ref="F64:P65"/>
    <mergeCell ref="A53:A54"/>
    <mergeCell ref="B53:B54"/>
    <mergeCell ref="A55:A56"/>
    <mergeCell ref="B55:B56"/>
    <mergeCell ref="A57:A58"/>
    <mergeCell ref="B57:B58"/>
    <mergeCell ref="A50:P50"/>
    <mergeCell ref="A51:A52"/>
    <mergeCell ref="B51:B52"/>
    <mergeCell ref="C51:F51"/>
    <mergeCell ref="G51:I51"/>
    <mergeCell ref="J51:L51"/>
    <mergeCell ref="M51:O51"/>
    <mergeCell ref="P51:P52"/>
    <mergeCell ref="C52:D52"/>
    <mergeCell ref="P39:P40"/>
    <mergeCell ref="H36:I36"/>
    <mergeCell ref="J36:L36"/>
    <mergeCell ref="A39:C40"/>
    <mergeCell ref="D39:F39"/>
    <mergeCell ref="G39:I39"/>
    <mergeCell ref="J39:L39"/>
    <mergeCell ref="M39:O39"/>
    <mergeCell ref="A38:P38"/>
    <mergeCell ref="F34:G34"/>
    <mergeCell ref="H34:I34"/>
    <mergeCell ref="J34:L34"/>
    <mergeCell ref="M34:P34"/>
    <mergeCell ref="A35:C35"/>
    <mergeCell ref="D35:E35"/>
    <mergeCell ref="H35:I35"/>
    <mergeCell ref="J35:L35"/>
    <mergeCell ref="M35:P36"/>
    <mergeCell ref="A36:C36"/>
    <mergeCell ref="D36:E36"/>
    <mergeCell ref="F36:G36"/>
    <mergeCell ref="R33:R40"/>
    <mergeCell ref="O28:P28"/>
    <mergeCell ref="A30:O30"/>
    <mergeCell ref="A31:C32"/>
    <mergeCell ref="D31:E31"/>
    <mergeCell ref="F31:G31"/>
    <mergeCell ref="H31:I31"/>
    <mergeCell ref="J31:P31"/>
    <mergeCell ref="D32:E32"/>
    <mergeCell ref="F32:G32"/>
    <mergeCell ref="A28:C28"/>
    <mergeCell ref="D28:F28"/>
    <mergeCell ref="G28:H28"/>
    <mergeCell ref="I28:J28"/>
    <mergeCell ref="K28:L28"/>
    <mergeCell ref="M28:N28"/>
    <mergeCell ref="H32:I32"/>
    <mergeCell ref="J32:L32"/>
    <mergeCell ref="M32:N32"/>
    <mergeCell ref="O32:P32"/>
    <mergeCell ref="R29:R31"/>
    <mergeCell ref="A33:P33"/>
    <mergeCell ref="A34:C34"/>
    <mergeCell ref="D34:E34"/>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D20:P20"/>
    <mergeCell ref="A21:C21"/>
    <mergeCell ref="D21:P21"/>
    <mergeCell ref="A22:C22"/>
    <mergeCell ref="A9:C9"/>
    <mergeCell ref="D9:P9"/>
    <mergeCell ref="A10:P10"/>
    <mergeCell ref="A11:C11"/>
    <mergeCell ref="D11:P11"/>
    <mergeCell ref="A12:C12"/>
    <mergeCell ref="D12:P12"/>
    <mergeCell ref="L1:M1"/>
    <mergeCell ref="N1:O1"/>
    <mergeCell ref="A4:O4"/>
    <mergeCell ref="A7:P7"/>
    <mergeCell ref="A8:C8"/>
    <mergeCell ref="D8:P8"/>
    <mergeCell ref="A6:P6"/>
    <mergeCell ref="A15:C15"/>
    <mergeCell ref="D15:J15"/>
    <mergeCell ref="K15:L15"/>
    <mergeCell ref="M15:P15"/>
    <mergeCell ref="D22:P22"/>
    <mergeCell ref="M26:N26"/>
    <mergeCell ref="O26:P26"/>
    <mergeCell ref="D27:F27"/>
    <mergeCell ref="G27:H27"/>
    <mergeCell ref="I27:J27"/>
    <mergeCell ref="K27:L27"/>
    <mergeCell ref="M27:N27"/>
    <mergeCell ref="O27:P27"/>
    <mergeCell ref="D23:G23"/>
    <mergeCell ref="H23:L23"/>
    <mergeCell ref="D24:G24"/>
    <mergeCell ref="H24:L24"/>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xr:uid="{00000000-0002-0000-0900-000000000000}"/>
    <dataValidation allowBlank="1" showInputMessage="1" showErrorMessage="1" prompt="2" sqref="Q17" xr:uid="{00000000-0002-0000-0900-000001000000}"/>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xr:uid="{00000000-0002-0000-0900-000002000000}"/>
    <dataValidation allowBlank="1" showInputMessage="1" showErrorMessage="1" promptTitle="Monitoreable" prompt="Los indicadores deben poder sujetarse a una comprobación independiente._x000a_Marcar con una &quot;X&quot; en caso de que cumpla con esta característica._x000a_" sqref="K27:L27" xr:uid="{00000000-0002-0000-0900-000003000000}"/>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xr:uid="{00000000-0002-0000-0900-000004000000}"/>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xr:uid="{00000000-0002-0000-0900-000005000000}"/>
    <dataValidation allowBlank="1" showInputMessage="1" showErrorMessage="1" promptTitle="Claro" prompt="Los indicadores deben ser tan directos e inequívocos como sea posible; es decir, entendibles._x000a_Marcar con una &quot;X&quot; en caso de que cumpla con esta característica._x000a_" sqref="D27:F27" xr:uid="{00000000-0002-0000-0900-000006000000}"/>
    <dataValidation allowBlank="1" showInputMessage="1" showErrorMessage="1" promptTitle="Claro" prompt="Los indicadores deben ser tan directos e inequívocos como sea posible; es decir, entendibles._x000a_" sqref="D26" xr:uid="{00000000-0002-0000-0900-000007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xr:uid="{00000000-0002-0000-0900-000008000000}"/>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xr:uid="{00000000-0002-0000-0900-000009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xr:uid="{00000000-0002-0000-0900-00000A000000}"/>
    <dataValidation allowBlank="1" showInputMessage="1" showErrorMessage="1" prompt="Fuente de información para la consulta de la variable 2" sqref="Q22" xr:uid="{00000000-0002-0000-0900-00000B000000}"/>
    <dataValidation allowBlank="1" showInputMessage="1" showErrorMessage="1" prompt="Fuente de información para la consulta de la variable 1" sqref="Q21" xr:uid="{00000000-0002-0000-0900-00000C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8:O70" xr:uid="{00000000-0002-0000-0900-00000D000000}"/>
    <dataValidation allowBlank="1" showInputMessage="1" showErrorMessage="1" promptTitle="Descripción:" prompt="Anotar la justificación del incumplimiento de la meta programada." sqref="F64:Q65" xr:uid="{00000000-0002-0000-0900-00000E000000}"/>
    <dataValidation allowBlank="1" showInputMessage="1" showErrorMessage="1" promptTitle="Descripción:" prompt="Es la calendarización de las metas programadas para cada nivel de indicador, en que se dará cumplimiento de acuerdo a los meses correspondientes durante el ejercicio fiscal." sqref="A38 A46" xr:uid="{00000000-0002-0000-0900-00000F000000}"/>
    <dataValidation type="list" allowBlank="1" showInputMessage="1" showErrorMessage="1" promptTitle="Descripción:" prompt="Es el periodo de tiempo en el cual se calcula la variable del indicador, es decir, cada cuánto tiempo se generan resultados del indicador." sqref="J31:Q31" xr:uid="{00000000-0002-0000-0900-000010000000}">
      <formula1>"Bianual, Anual, Semestral, Trimestral, Mensual"</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xr:uid="{00000000-0002-0000-0900-000011000000}"/>
    <dataValidation type="list" allowBlank="1" showInputMessage="1" showErrorMessage="1" prompt="Ver punto 1._x000a_" sqref="Q15" xr:uid="{00000000-0002-0000-0900-000012000000}">
      <formula1>"Estratégicos,Gestión, "</formula1>
    </dataValidation>
    <dataValidation type="list" allowBlank="1" showInputMessage="1" showErrorMessage="1" prompt="2_x000a_" sqref="Q16" xr:uid="{00000000-0002-0000-0900-000013000000}">
      <formula1>"Eficacia, Eficiencia, Economía, Calidad"</formula1>
    </dataValidation>
    <dataValidation allowBlank="1" showInputMessage="1" showErrorMessage="1" promptTitle="Relevante" prompt="Debe proveer información sobre la esencia del objetivo que se quiere medir; deben estar definidos_x000a_sobre lo importante, con sentido práctico." sqref="G26:H26" xr:uid="{00000000-0002-0000-0900-000014000000}"/>
    <dataValidation allowBlank="1" showInputMessage="1" showErrorMessage="1" promptTitle="Económico" prompt="Todos los indicadores tienen costos e implicaciones para su construcción y medición; se deben elegir_x000a_aquellos que estén disponibles a un costo razonable._x000a_" sqref="I26:J26" xr:uid="{00000000-0002-0000-0900-000015000000}"/>
    <dataValidation allowBlank="1" showInputMessage="1" showErrorMessage="1" promptTitle="Monitoreable" prompt="Los indicadores deben poder sujetarse a una comprobación independiente._x000a_" sqref="K26:L26" xr:uid="{00000000-0002-0000-0900-000016000000}"/>
    <dataValidation allowBlank="1" showInputMessage="1" showErrorMessage="1" prompt="Ver punto 3_x000a__x000a_Conceptos por capturar:_x000a_Año de la Línea Base: Se deberá anotar el año que se toma como referencia para comparar los avances del Pp." sqref="F32:G32" xr:uid="{00000000-0002-0000-0900-000017000000}"/>
    <dataValidation allowBlank="1" showInputMessage="1" showErrorMessage="1" prompt="Ver punto 3_x000a__x000a_Conceptos por capturar:_x000a_Valor de la Línea Base: Valor inicial del indicador." sqref="D32:E32" xr:uid="{00000000-0002-0000-0900-000018000000}"/>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xr:uid="{00000000-0002-0000-0900-000019000000}"/>
    <dataValidation allowBlank="1" showInputMessage="1" showErrorMessage="1" promptTitle="Sintaxis:" prompt="Sustantivo derivado de un verbo + cuantificación + complemento." sqref="A53:A62" xr:uid="{00000000-0002-0000-0900-00001A000000}"/>
    <dataValidation allowBlank="1" showInputMessage="1" showErrorMessage="1" promptTitle="Descripción:" prompt="Resulta de la aplicación de las variables de la fórmula del indicador. " sqref="P53:Q62 Q41:Q46 P41:P45" xr:uid="{00000000-0002-0000-0900-00001B000000}"/>
    <dataValidation allowBlank="1" showInputMessage="1" showErrorMessage="1" prompt="Este dato es el resultado del cálculo  en términos porcentuales condicionado por el sentido del indicador, entre la meta realiza y la meta programada." sqref="P47:Q48" xr:uid="{00000000-0002-0000-0900-00001C000000}"/>
    <dataValidation type="list" allowBlank="1" showInputMessage="1" showErrorMessage="1" promptTitle="Descripción:" prompt="Hace referencia a la dirección del desempeño del indicador." sqref="O32:Q32" xr:uid="{00000000-0002-0000-0900-00001D000000}">
      <formula1>"Descendente,Ascendente,Regular,Nominal"</formula1>
    </dataValidation>
    <dataValidation type="list" allowBlank="1" showInputMessage="1" showErrorMessage="1" promptTitle="Descripción:" prompt="Hace referencia al sentido que debe tener el comportamiento del indicador para medir su avance. " sqref="J32" xr:uid="{00000000-0002-0000-0900-00001E000000}">
      <formula1>" Descendente, Ascendente"</formula1>
    </dataValidation>
    <dataValidation allowBlank="1" showInputMessage="1" showErrorMessage="1" promptTitle="Sintaxis:" prompt="Las variables empleadas deberán de guardar una estrecha relación  con el método de cálculo. " sqref="D21:D22" xr:uid="{00000000-0002-0000-0900-00001F000000}"/>
    <dataValidation allowBlank="1" showInputMessage="1" showErrorMessage="1" promptTitle="Sintaxis:" prompt="Es la expresión que identifica al indicador y que manifiesta lo que se desea medir con él." sqref="B53:B62" xr:uid="{00000000-0002-0000-0900-000020000000}"/>
    <dataValidation type="list" allowBlank="1" showInputMessage="1" showErrorMessage="1" promptTitle="Dimensión del indicador" prompt="Ver descripción (2)" sqref="M16:P16" xr:uid="{00000000-0002-0000-0900-000021000000}">
      <formula1>"Eficacia, Eficiencia, Economía, Calidad"</formula1>
    </dataValidation>
    <dataValidation type="list" allowBlank="1" showInputMessage="1" showErrorMessage="1" promptTitle="Tipor de Indicador" prompt="Ver descripción (1)_x000a_" sqref="M15:P15" xr:uid="{00000000-0002-0000-0900-000022000000}">
      <formula1>"Estratégicos,Gestión, "</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xr:uid="{00000000-0002-0000-0900-000023000000}"/>
  </dataValidations>
  <pageMargins left="0.23622047244094491" right="0.23622047244094491" top="0.74803149606299213" bottom="0.74803149606299213" header="0.31496062992125984" footer="0.31496062992125984"/>
  <pageSetup scale="58" fitToHeight="0" orientation="landscape" r:id="rId1"/>
  <rowBreaks count="1" manualBreakCount="1">
    <brk id="36"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C0C0"/>
    <pageSetUpPr fitToPage="1"/>
  </sheetPr>
  <dimension ref="A1:R71"/>
  <sheetViews>
    <sheetView showGridLines="0" tabSelected="1" view="pageBreakPreview" zoomScaleNormal="100" zoomScaleSheetLayoutView="100" workbookViewId="0">
      <selection activeCell="A6" sqref="A6:P6"/>
    </sheetView>
  </sheetViews>
  <sheetFormatPr baseColWidth="10" defaultColWidth="11.44140625" defaultRowHeight="16.8"/>
  <cols>
    <col min="1" max="1" width="20.33203125" style="69" customWidth="1"/>
    <col min="2" max="2" width="16.33203125" style="69" customWidth="1"/>
    <col min="3" max="3" width="6.33203125" style="69" customWidth="1"/>
    <col min="4" max="4" width="14.109375" style="69" customWidth="1"/>
    <col min="5" max="12" width="14.6640625" style="69" customWidth="1"/>
    <col min="13" max="16" width="14.6640625" style="71" customWidth="1"/>
    <col min="17" max="17" width="2.44140625" style="71" customWidth="1"/>
    <col min="18" max="18" width="141.44140625" style="70" customWidth="1"/>
    <col min="19" max="16384" width="11.44140625" style="71"/>
  </cols>
  <sheetData>
    <row r="1" spans="1:18" ht="21">
      <c r="L1" s="444" t="s">
        <v>82</v>
      </c>
      <c r="M1" s="444"/>
      <c r="N1" s="371" t="s">
        <v>345</v>
      </c>
      <c r="O1" s="371"/>
    </row>
    <row r="2" spans="1:18" ht="1.5" customHeight="1">
      <c r="L2" s="71"/>
    </row>
    <row r="3" spans="1:18" ht="9.75" customHeight="1">
      <c r="L3" s="71"/>
    </row>
    <row r="4" spans="1:18" ht="26.25" customHeight="1">
      <c r="A4" s="372" t="s">
        <v>147</v>
      </c>
      <c r="B4" s="372"/>
      <c r="C4" s="372"/>
      <c r="D4" s="372"/>
      <c r="E4" s="372"/>
      <c r="F4" s="372"/>
      <c r="G4" s="372"/>
      <c r="H4" s="372"/>
      <c r="I4" s="372"/>
      <c r="J4" s="372"/>
      <c r="K4" s="372"/>
      <c r="L4" s="372"/>
      <c r="M4" s="372"/>
      <c r="N4" s="372"/>
      <c r="O4" s="372"/>
    </row>
    <row r="5" spans="1:18" ht="31.5" customHeight="1">
      <c r="L5" s="71"/>
    </row>
    <row r="6" spans="1:18" ht="31.5" customHeight="1">
      <c r="A6" s="445" t="s">
        <v>170</v>
      </c>
      <c r="B6" s="445"/>
      <c r="C6" s="445"/>
      <c r="D6" s="445"/>
      <c r="E6" s="445"/>
      <c r="F6" s="445"/>
      <c r="G6" s="445"/>
      <c r="H6" s="445"/>
      <c r="I6" s="445"/>
      <c r="J6" s="445"/>
      <c r="K6" s="445"/>
      <c r="L6" s="445"/>
      <c r="M6" s="445"/>
      <c r="N6" s="445"/>
      <c r="O6" s="445"/>
      <c r="P6" s="445"/>
    </row>
    <row r="7" spans="1:18" ht="28.5" customHeight="1">
      <c r="A7" s="293" t="s">
        <v>149</v>
      </c>
      <c r="B7" s="294"/>
      <c r="C7" s="294"/>
      <c r="D7" s="294"/>
      <c r="E7" s="294"/>
      <c r="F7" s="294"/>
      <c r="G7" s="294"/>
      <c r="H7" s="294"/>
      <c r="I7" s="294"/>
      <c r="J7" s="294"/>
      <c r="K7" s="294"/>
      <c r="L7" s="294"/>
      <c r="M7" s="294"/>
      <c r="N7" s="294"/>
      <c r="O7" s="294"/>
      <c r="P7" s="294"/>
      <c r="Q7" s="91"/>
    </row>
    <row r="8" spans="1:18" ht="40.5" customHeight="1">
      <c r="A8" s="411" t="s">
        <v>5</v>
      </c>
      <c r="B8" s="411"/>
      <c r="C8" s="411"/>
      <c r="D8" s="374" t="s">
        <v>268</v>
      </c>
      <c r="E8" s="374"/>
      <c r="F8" s="374"/>
      <c r="G8" s="374"/>
      <c r="H8" s="374"/>
      <c r="I8" s="374"/>
      <c r="J8" s="374"/>
      <c r="K8" s="374"/>
      <c r="L8" s="374"/>
      <c r="M8" s="374"/>
      <c r="N8" s="374"/>
      <c r="O8" s="374"/>
      <c r="P8" s="374"/>
      <c r="Q8" s="92"/>
    </row>
    <row r="9" spans="1:18" ht="40.5" customHeight="1">
      <c r="A9" s="440" t="s">
        <v>84</v>
      </c>
      <c r="B9" s="441"/>
      <c r="C9" s="442"/>
      <c r="D9" s="374" t="s">
        <v>338</v>
      </c>
      <c r="E9" s="374"/>
      <c r="F9" s="374"/>
      <c r="G9" s="374"/>
      <c r="H9" s="374"/>
      <c r="I9" s="374"/>
      <c r="J9" s="374"/>
      <c r="K9" s="374"/>
      <c r="L9" s="374"/>
      <c r="M9" s="374"/>
      <c r="N9" s="374"/>
      <c r="O9" s="374"/>
      <c r="P9" s="374"/>
      <c r="Q9" s="92"/>
    </row>
    <row r="10" spans="1:18" s="74" customFormat="1">
      <c r="A10" s="384" t="s">
        <v>85</v>
      </c>
      <c r="B10" s="432"/>
      <c r="C10" s="432"/>
      <c r="D10" s="432"/>
      <c r="E10" s="432"/>
      <c r="F10" s="432"/>
      <c r="G10" s="432"/>
      <c r="H10" s="432"/>
      <c r="I10" s="432"/>
      <c r="J10" s="432"/>
      <c r="K10" s="432"/>
      <c r="L10" s="432"/>
      <c r="M10" s="432"/>
      <c r="N10" s="432"/>
      <c r="O10" s="432"/>
      <c r="P10" s="386"/>
      <c r="Q10" s="86"/>
      <c r="R10" s="73"/>
    </row>
    <row r="11" spans="1:18">
      <c r="A11" s="363" t="s">
        <v>86</v>
      </c>
      <c r="B11" s="443"/>
      <c r="C11" s="364"/>
      <c r="D11" s="387" t="s">
        <v>260</v>
      </c>
      <c r="E11" s="387"/>
      <c r="F11" s="387"/>
      <c r="G11" s="387"/>
      <c r="H11" s="387"/>
      <c r="I11" s="387"/>
      <c r="J11" s="387"/>
      <c r="K11" s="387"/>
      <c r="L11" s="387"/>
      <c r="M11" s="387"/>
      <c r="N11" s="387"/>
      <c r="O11" s="387"/>
      <c r="P11" s="387"/>
      <c r="Q11" s="93"/>
    </row>
    <row r="12" spans="1:18">
      <c r="A12" s="363" t="s">
        <v>150</v>
      </c>
      <c r="B12" s="443"/>
      <c r="C12" s="364"/>
      <c r="D12" s="388" t="s">
        <v>269</v>
      </c>
      <c r="E12" s="388"/>
      <c r="F12" s="388"/>
      <c r="G12" s="388"/>
      <c r="H12" s="388"/>
      <c r="I12" s="388"/>
      <c r="J12" s="388"/>
      <c r="K12" s="388"/>
      <c r="L12" s="388"/>
      <c r="M12" s="388"/>
      <c r="N12" s="388"/>
      <c r="O12" s="388"/>
      <c r="P12" s="388"/>
      <c r="Q12" s="94"/>
    </row>
    <row r="13" spans="1:18" ht="9.9" customHeight="1"/>
    <row r="14" spans="1:18" s="74" customFormat="1">
      <c r="A14" s="137" t="s">
        <v>87</v>
      </c>
      <c r="B14" s="136"/>
      <c r="C14" s="136"/>
      <c r="D14" s="136"/>
      <c r="E14" s="136"/>
      <c r="F14" s="136"/>
      <c r="G14" s="136"/>
      <c r="H14" s="136"/>
      <c r="I14" s="136"/>
      <c r="J14" s="136"/>
      <c r="K14" s="136"/>
      <c r="L14" s="136"/>
      <c r="M14" s="136"/>
      <c r="N14" s="136"/>
      <c r="O14" s="136"/>
      <c r="P14" s="135"/>
      <c r="Q14" s="86"/>
      <c r="R14" s="73"/>
    </row>
    <row r="15" spans="1:18" ht="25.5" customHeight="1">
      <c r="A15" s="411" t="s">
        <v>88</v>
      </c>
      <c r="B15" s="411"/>
      <c r="C15" s="411"/>
      <c r="D15" s="397" t="s">
        <v>339</v>
      </c>
      <c r="E15" s="397"/>
      <c r="F15" s="397"/>
      <c r="G15" s="397"/>
      <c r="H15" s="397"/>
      <c r="I15" s="397"/>
      <c r="J15" s="397"/>
      <c r="K15" s="375" t="s">
        <v>151</v>
      </c>
      <c r="L15" s="375"/>
      <c r="M15" s="392" t="s">
        <v>341</v>
      </c>
      <c r="N15" s="392"/>
      <c r="O15" s="392"/>
      <c r="P15" s="392"/>
      <c r="Q15" s="96"/>
      <c r="R15" s="396" t="s">
        <v>90</v>
      </c>
    </row>
    <row r="16" spans="1:18" ht="25.5" customHeight="1">
      <c r="A16" s="411" t="s">
        <v>91</v>
      </c>
      <c r="B16" s="411"/>
      <c r="C16" s="411"/>
      <c r="D16" s="397" t="s">
        <v>340</v>
      </c>
      <c r="E16" s="397"/>
      <c r="F16" s="397"/>
      <c r="G16" s="397"/>
      <c r="H16" s="397"/>
      <c r="I16" s="397"/>
      <c r="J16" s="397"/>
      <c r="K16" s="375" t="s">
        <v>152</v>
      </c>
      <c r="L16" s="375"/>
      <c r="M16" s="392" t="s">
        <v>232</v>
      </c>
      <c r="N16" s="392"/>
      <c r="O16" s="392"/>
      <c r="P16" s="392"/>
      <c r="Q16" s="96"/>
      <c r="R16" s="396"/>
    </row>
    <row r="17" spans="1:18" ht="27" customHeight="1">
      <c r="A17" s="411" t="s">
        <v>153</v>
      </c>
      <c r="B17" s="411"/>
      <c r="C17" s="411"/>
      <c r="D17" s="397" t="s">
        <v>306</v>
      </c>
      <c r="E17" s="397"/>
      <c r="F17" s="397"/>
      <c r="G17" s="397"/>
      <c r="H17" s="397"/>
      <c r="I17" s="397"/>
      <c r="J17" s="397"/>
      <c r="K17" s="375" t="s">
        <v>171</v>
      </c>
      <c r="L17" s="375"/>
      <c r="M17" s="392" t="s">
        <v>269</v>
      </c>
      <c r="N17" s="392"/>
      <c r="O17" s="392"/>
      <c r="P17" s="392"/>
      <c r="Q17" s="96"/>
      <c r="R17" s="396"/>
    </row>
    <row r="18" spans="1:18" ht="30" customHeight="1">
      <c r="A18" s="462" t="s">
        <v>95</v>
      </c>
      <c r="B18" s="456"/>
      <c r="C18" s="463"/>
      <c r="D18" s="376" t="s">
        <v>225</v>
      </c>
      <c r="E18" s="376"/>
      <c r="F18" s="376"/>
      <c r="G18" s="376"/>
      <c r="H18" s="376"/>
      <c r="I18" s="410" t="s">
        <v>96</v>
      </c>
      <c r="J18" s="97" t="s">
        <v>97</v>
      </c>
      <c r="K18" s="365" t="s">
        <v>342</v>
      </c>
      <c r="L18" s="365"/>
      <c r="M18" s="365"/>
      <c r="N18" s="365"/>
      <c r="O18" s="365"/>
      <c r="P18" s="365"/>
      <c r="Q18" s="98"/>
      <c r="R18" s="396"/>
    </row>
    <row r="19" spans="1:18" ht="30" customHeight="1">
      <c r="A19" s="464"/>
      <c r="B19" s="465"/>
      <c r="C19" s="466"/>
      <c r="D19" s="376"/>
      <c r="E19" s="376"/>
      <c r="F19" s="376"/>
      <c r="G19" s="376"/>
      <c r="H19" s="376"/>
      <c r="I19" s="410"/>
      <c r="J19" s="97" t="s">
        <v>98</v>
      </c>
      <c r="K19" s="365" t="s">
        <v>343</v>
      </c>
      <c r="L19" s="365"/>
      <c r="M19" s="365"/>
      <c r="N19" s="365"/>
      <c r="O19" s="365"/>
      <c r="P19" s="365"/>
      <c r="Q19" s="98"/>
      <c r="R19" s="396"/>
    </row>
    <row r="20" spans="1:18" ht="18" customHeight="1">
      <c r="A20" s="455"/>
      <c r="B20" s="456"/>
      <c r="C20" s="457"/>
      <c r="D20" s="458" t="s">
        <v>155</v>
      </c>
      <c r="E20" s="394"/>
      <c r="F20" s="394"/>
      <c r="G20" s="394"/>
      <c r="H20" s="394"/>
      <c r="I20" s="394"/>
      <c r="J20" s="394"/>
      <c r="K20" s="394"/>
      <c r="L20" s="394"/>
      <c r="M20" s="394"/>
      <c r="N20" s="394"/>
      <c r="O20" s="394"/>
      <c r="P20" s="394"/>
      <c r="Q20" s="99"/>
      <c r="R20" s="396"/>
    </row>
    <row r="21" spans="1:18" ht="61.2" customHeight="1">
      <c r="A21" s="411" t="s">
        <v>100</v>
      </c>
      <c r="B21" s="411"/>
      <c r="C21" s="411"/>
      <c r="D21" s="399" t="s">
        <v>309</v>
      </c>
      <c r="E21" s="400"/>
      <c r="F21" s="400"/>
      <c r="G21" s="400"/>
      <c r="H21" s="400"/>
      <c r="I21" s="400"/>
      <c r="J21" s="400"/>
      <c r="K21" s="400"/>
      <c r="L21" s="400"/>
      <c r="M21" s="400"/>
      <c r="N21" s="400"/>
      <c r="O21" s="400"/>
      <c r="P21" s="401"/>
      <c r="Q21" s="100"/>
      <c r="R21" s="396"/>
    </row>
    <row r="22" spans="1:18" ht="61.2" customHeight="1">
      <c r="A22" s="411" t="s">
        <v>156</v>
      </c>
      <c r="B22" s="411"/>
      <c r="C22" s="411"/>
      <c r="D22" s="399" t="s">
        <v>309</v>
      </c>
      <c r="E22" s="400"/>
      <c r="F22" s="400"/>
      <c r="G22" s="400"/>
      <c r="H22" s="400"/>
      <c r="I22" s="400"/>
      <c r="J22" s="400"/>
      <c r="K22" s="400"/>
      <c r="L22" s="400"/>
      <c r="M22" s="400"/>
      <c r="N22" s="400"/>
      <c r="O22" s="400"/>
      <c r="P22" s="401"/>
      <c r="Q22" s="101"/>
      <c r="R22" s="396"/>
    </row>
    <row r="23" spans="1:18" ht="18" hidden="1" customHeight="1">
      <c r="A23" s="102"/>
      <c r="B23" s="103"/>
      <c r="C23" s="104"/>
      <c r="D23" s="467"/>
      <c r="E23" s="468"/>
      <c r="F23" s="468"/>
      <c r="G23" s="468"/>
      <c r="H23" s="467" t="s">
        <v>157</v>
      </c>
      <c r="I23" s="468"/>
      <c r="J23" s="468"/>
      <c r="K23" s="468"/>
      <c r="L23" s="468"/>
      <c r="R23" s="396"/>
    </row>
    <row r="24" spans="1:18" ht="49.8" hidden="1" customHeight="1">
      <c r="A24" s="118"/>
      <c r="B24" s="103"/>
      <c r="C24" s="104"/>
      <c r="D24" s="469"/>
      <c r="E24" s="470"/>
      <c r="F24" s="470"/>
      <c r="G24" s="470"/>
      <c r="H24" s="469"/>
      <c r="I24" s="470"/>
      <c r="J24" s="470"/>
      <c r="K24" s="470"/>
      <c r="L24" s="470"/>
      <c r="R24" s="396"/>
    </row>
    <row r="25" spans="1:18" ht="9.9" customHeight="1">
      <c r="R25" s="396"/>
    </row>
    <row r="26" spans="1:18" ht="27" customHeight="1">
      <c r="A26" s="446" t="s">
        <v>102</v>
      </c>
      <c r="B26" s="447"/>
      <c r="C26" s="448"/>
      <c r="D26" s="452" t="s">
        <v>103</v>
      </c>
      <c r="E26" s="453"/>
      <c r="F26" s="454"/>
      <c r="G26" s="454" t="s">
        <v>104</v>
      </c>
      <c r="H26" s="369"/>
      <c r="I26" s="452" t="s">
        <v>105</v>
      </c>
      <c r="J26" s="454"/>
      <c r="K26" s="369" t="s">
        <v>106</v>
      </c>
      <c r="L26" s="369"/>
      <c r="M26" s="369" t="s">
        <v>107</v>
      </c>
      <c r="N26" s="369"/>
      <c r="O26" s="402" t="s">
        <v>108</v>
      </c>
      <c r="P26" s="402"/>
      <c r="Q26" s="99"/>
      <c r="R26" s="396"/>
    </row>
    <row r="27" spans="1:18" ht="18.75" customHeight="1">
      <c r="A27" s="517"/>
      <c r="B27" s="518"/>
      <c r="C27" s="519"/>
      <c r="D27" s="459" t="s">
        <v>227</v>
      </c>
      <c r="E27" s="460"/>
      <c r="F27" s="461"/>
      <c r="G27" s="461" t="s">
        <v>227</v>
      </c>
      <c r="H27" s="368"/>
      <c r="I27" s="368" t="s">
        <v>227</v>
      </c>
      <c r="J27" s="368"/>
      <c r="K27" s="368" t="s">
        <v>227</v>
      </c>
      <c r="L27" s="368"/>
      <c r="M27" s="368" t="s">
        <v>227</v>
      </c>
      <c r="N27" s="368"/>
      <c r="O27" s="403"/>
      <c r="P27" s="403"/>
      <c r="Q27" s="106"/>
      <c r="R27" s="396"/>
    </row>
    <row r="28" spans="1:18" ht="48.75" customHeight="1">
      <c r="A28" s="440" t="s">
        <v>109</v>
      </c>
      <c r="B28" s="441"/>
      <c r="C28" s="442"/>
      <c r="D28" s="404" t="s">
        <v>234</v>
      </c>
      <c r="E28" s="405"/>
      <c r="F28" s="406"/>
      <c r="G28" s="404" t="s">
        <v>235</v>
      </c>
      <c r="H28" s="406"/>
      <c r="I28" s="404" t="s">
        <v>236</v>
      </c>
      <c r="J28" s="406"/>
      <c r="K28" s="404" t="s">
        <v>344</v>
      </c>
      <c r="L28" s="406"/>
      <c r="M28" s="404" t="s">
        <v>237</v>
      </c>
      <c r="N28" s="406"/>
      <c r="O28" s="510"/>
      <c r="P28" s="511"/>
      <c r="Q28" s="107"/>
      <c r="R28" s="73"/>
    </row>
    <row r="29" spans="1:18" ht="15" customHeight="1">
      <c r="R29" s="396" t="s">
        <v>115</v>
      </c>
    </row>
    <row r="30" spans="1:18" s="74" customFormat="1" ht="29.25" customHeight="1">
      <c r="A30" s="357" t="s">
        <v>110</v>
      </c>
      <c r="B30" s="358"/>
      <c r="C30" s="358"/>
      <c r="D30" s="358"/>
      <c r="E30" s="358"/>
      <c r="F30" s="358"/>
      <c r="G30" s="358"/>
      <c r="H30" s="358"/>
      <c r="I30" s="358"/>
      <c r="J30" s="358"/>
      <c r="K30" s="358"/>
      <c r="L30" s="358"/>
      <c r="M30" s="358"/>
      <c r="N30" s="358"/>
      <c r="O30" s="358"/>
      <c r="P30" s="135"/>
      <c r="Q30" s="86"/>
      <c r="R30" s="396"/>
    </row>
    <row r="31" spans="1:18" ht="24" customHeight="1">
      <c r="A31" s="472" t="s">
        <v>111</v>
      </c>
      <c r="B31" s="473"/>
      <c r="C31" s="474"/>
      <c r="D31" s="361" t="s">
        <v>112</v>
      </c>
      <c r="E31" s="362"/>
      <c r="F31" s="361" t="s">
        <v>113</v>
      </c>
      <c r="G31" s="362"/>
      <c r="H31" s="363" t="s">
        <v>114</v>
      </c>
      <c r="I31" s="364"/>
      <c r="J31" s="365" t="s">
        <v>228</v>
      </c>
      <c r="K31" s="365"/>
      <c r="L31" s="365"/>
      <c r="M31" s="365"/>
      <c r="N31" s="365"/>
      <c r="O31" s="365"/>
      <c r="P31" s="365"/>
      <c r="Q31" s="108"/>
      <c r="R31" s="396"/>
    </row>
    <row r="32" spans="1:18" ht="47.25" customHeight="1">
      <c r="A32" s="475"/>
      <c r="B32" s="520"/>
      <c r="C32" s="521"/>
      <c r="D32" s="436" t="s">
        <v>311</v>
      </c>
      <c r="E32" s="437"/>
      <c r="F32" s="399">
        <v>2024</v>
      </c>
      <c r="G32" s="401"/>
      <c r="H32" s="363" t="s">
        <v>116</v>
      </c>
      <c r="I32" s="364"/>
      <c r="J32" s="414" t="s">
        <v>229</v>
      </c>
      <c r="K32" s="471"/>
      <c r="L32" s="471"/>
      <c r="M32" s="440" t="s">
        <v>117</v>
      </c>
      <c r="N32" s="442"/>
      <c r="O32" s="416" t="s">
        <v>230</v>
      </c>
      <c r="P32" s="416"/>
      <c r="Q32" s="109"/>
    </row>
    <row r="33" spans="1:18">
      <c r="A33" s="384" t="s">
        <v>118</v>
      </c>
      <c r="B33" s="432"/>
      <c r="C33" s="432"/>
      <c r="D33" s="432"/>
      <c r="E33" s="432"/>
      <c r="F33" s="432"/>
      <c r="G33" s="432"/>
      <c r="H33" s="432"/>
      <c r="I33" s="432"/>
      <c r="J33" s="432"/>
      <c r="K33" s="432"/>
      <c r="L33" s="432"/>
      <c r="M33" s="432"/>
      <c r="N33" s="432"/>
      <c r="O33" s="432"/>
      <c r="P33" s="386"/>
      <c r="Q33" s="86"/>
      <c r="R33" s="396" t="s">
        <v>121</v>
      </c>
    </row>
    <row r="34" spans="1:18" ht="38.25" customHeight="1">
      <c r="A34" s="411" t="s">
        <v>6</v>
      </c>
      <c r="B34" s="411"/>
      <c r="C34" s="411"/>
      <c r="D34" s="362">
        <v>2025</v>
      </c>
      <c r="E34" s="409"/>
      <c r="F34" s="409">
        <v>2026</v>
      </c>
      <c r="G34" s="409"/>
      <c r="H34" s="409">
        <v>2027</v>
      </c>
      <c r="I34" s="409"/>
      <c r="J34" s="409" t="s">
        <v>119</v>
      </c>
      <c r="K34" s="409"/>
      <c r="L34" s="409"/>
      <c r="M34" s="411" t="s">
        <v>120</v>
      </c>
      <c r="N34" s="411"/>
      <c r="O34" s="411"/>
      <c r="P34" s="411"/>
      <c r="Q34" s="111"/>
      <c r="R34" s="396"/>
    </row>
    <row r="35" spans="1:18" ht="15" customHeight="1">
      <c r="A35" s="411" t="s">
        <v>203</v>
      </c>
      <c r="B35" s="411"/>
      <c r="C35" s="411"/>
      <c r="D35" s="422">
        <v>4</v>
      </c>
      <c r="E35" s="422"/>
      <c r="F35" s="522">
        <v>4</v>
      </c>
      <c r="G35" s="523"/>
      <c r="H35" s="421">
        <v>4</v>
      </c>
      <c r="I35" s="524"/>
      <c r="J35" s="423">
        <f>SUM(D35:I35)</f>
        <v>12</v>
      </c>
      <c r="K35" s="423"/>
      <c r="L35" s="423"/>
      <c r="M35" s="476"/>
      <c r="N35" s="476"/>
      <c r="O35" s="476"/>
      <c r="P35" s="476"/>
      <c r="Q35" s="117"/>
      <c r="R35" s="396"/>
    </row>
    <row r="36" spans="1:18">
      <c r="A36" s="411" t="s">
        <v>204</v>
      </c>
      <c r="B36" s="411"/>
      <c r="C36" s="411"/>
      <c r="D36" s="422">
        <v>2</v>
      </c>
      <c r="E36" s="422"/>
      <c r="F36" s="512"/>
      <c r="G36" s="513"/>
      <c r="H36" s="514"/>
      <c r="I36" s="513"/>
      <c r="J36" s="423">
        <f>SUM(D36:I36)</f>
        <v>2</v>
      </c>
      <c r="K36" s="423"/>
      <c r="L36" s="423"/>
      <c r="M36" s="376"/>
      <c r="N36" s="376"/>
      <c r="O36" s="376"/>
      <c r="P36" s="376"/>
      <c r="Q36" s="117"/>
      <c r="R36" s="396"/>
    </row>
    <row r="37" spans="1:18" ht="16.5" customHeight="1">
      <c r="A37" s="84"/>
      <c r="B37" s="84"/>
      <c r="C37" s="84"/>
      <c r="D37" s="85"/>
      <c r="E37" s="85"/>
      <c r="F37" s="85"/>
      <c r="G37" s="85"/>
      <c r="H37" s="85"/>
      <c r="I37" s="85"/>
      <c r="J37" s="85"/>
      <c r="K37" s="85"/>
      <c r="L37" s="85"/>
      <c r="R37" s="396"/>
    </row>
    <row r="38" spans="1:18" ht="22.5" customHeight="1">
      <c r="A38" s="424" t="s">
        <v>126</v>
      </c>
      <c r="B38" s="425"/>
      <c r="C38" s="425"/>
      <c r="D38" s="425"/>
      <c r="E38" s="425"/>
      <c r="F38" s="425"/>
      <c r="G38" s="425"/>
      <c r="H38" s="425"/>
      <c r="I38" s="425"/>
      <c r="J38" s="425"/>
      <c r="K38" s="425"/>
      <c r="L38" s="425"/>
      <c r="M38" s="425"/>
      <c r="N38" s="425"/>
      <c r="O38" s="425"/>
      <c r="P38" s="425"/>
      <c r="Q38" s="86"/>
      <c r="R38" s="396"/>
    </row>
    <row r="39" spans="1:18" ht="36" customHeight="1">
      <c r="A39" s="429" t="s">
        <v>127</v>
      </c>
      <c r="B39" s="429"/>
      <c r="C39" s="429"/>
      <c r="D39" s="429" t="s">
        <v>128</v>
      </c>
      <c r="E39" s="429"/>
      <c r="F39" s="429"/>
      <c r="G39" s="429" t="s">
        <v>129</v>
      </c>
      <c r="H39" s="429"/>
      <c r="I39" s="429"/>
      <c r="J39" s="429" t="s">
        <v>130</v>
      </c>
      <c r="K39" s="429"/>
      <c r="L39" s="429"/>
      <c r="M39" s="429" t="s">
        <v>131</v>
      </c>
      <c r="N39" s="429"/>
      <c r="O39" s="429"/>
      <c r="P39" s="426" t="s">
        <v>132</v>
      </c>
      <c r="Q39" s="112"/>
    </row>
    <row r="40" spans="1:18" ht="22.5" customHeight="1">
      <c r="A40" s="429"/>
      <c r="B40" s="429"/>
      <c r="C40" s="429"/>
      <c r="D40" s="87" t="s">
        <v>133</v>
      </c>
      <c r="E40" s="87" t="s">
        <v>134</v>
      </c>
      <c r="F40" s="87" t="s">
        <v>135</v>
      </c>
      <c r="G40" s="87" t="s">
        <v>136</v>
      </c>
      <c r="H40" s="87" t="s">
        <v>137</v>
      </c>
      <c r="I40" s="87" t="s">
        <v>138</v>
      </c>
      <c r="J40" s="87" t="s">
        <v>139</v>
      </c>
      <c r="K40" s="87" t="s">
        <v>140</v>
      </c>
      <c r="L40" s="87" t="s">
        <v>141</v>
      </c>
      <c r="M40" s="87" t="s">
        <v>142</v>
      </c>
      <c r="N40" s="87" t="s">
        <v>143</v>
      </c>
      <c r="O40" s="87" t="s">
        <v>144</v>
      </c>
      <c r="P40" s="426"/>
      <c r="Q40" s="112"/>
    </row>
    <row r="41" spans="1:18" ht="22.5" customHeight="1">
      <c r="A41" s="440" t="s">
        <v>219</v>
      </c>
      <c r="B41" s="479"/>
      <c r="C41" s="442"/>
      <c r="D41" s="148">
        <v>1</v>
      </c>
      <c r="E41" s="148"/>
      <c r="F41" s="148"/>
      <c r="G41" s="148"/>
      <c r="H41" s="148"/>
      <c r="I41" s="148">
        <v>1</v>
      </c>
      <c r="J41" s="148"/>
      <c r="K41" s="148"/>
      <c r="L41" s="148">
        <v>1</v>
      </c>
      <c r="M41" s="148"/>
      <c r="N41" s="148"/>
      <c r="O41" s="148">
        <v>1</v>
      </c>
      <c r="P41" s="146">
        <f>SUM(D41:O41)</f>
        <v>4</v>
      </c>
      <c r="Q41" s="113"/>
    </row>
    <row r="42" spans="1:18" ht="22.5" customHeight="1">
      <c r="A42" s="411" t="s">
        <v>221</v>
      </c>
      <c r="B42" s="411"/>
      <c r="C42" s="411"/>
      <c r="D42" s="146">
        <v>1</v>
      </c>
      <c r="E42" s="146"/>
      <c r="F42" s="146"/>
      <c r="G42" s="146"/>
      <c r="H42" s="146"/>
      <c r="I42" s="146">
        <v>1</v>
      </c>
      <c r="J42" s="146"/>
      <c r="K42" s="146"/>
      <c r="L42" s="146"/>
      <c r="M42" s="146"/>
      <c r="N42" s="146"/>
      <c r="O42" s="146"/>
      <c r="P42" s="146">
        <f>SUM(D42:O42)</f>
        <v>2</v>
      </c>
      <c r="Q42" s="113"/>
    </row>
    <row r="43" spans="1:18" ht="11.25" customHeight="1">
      <c r="A43" s="491"/>
      <c r="B43" s="491"/>
      <c r="C43" s="491"/>
      <c r="D43" s="147"/>
      <c r="E43" s="147"/>
      <c r="F43" s="147"/>
      <c r="G43" s="147"/>
      <c r="H43" s="147"/>
      <c r="I43" s="147"/>
      <c r="J43" s="147"/>
      <c r="K43" s="147"/>
      <c r="L43" s="147"/>
      <c r="M43" s="147"/>
      <c r="N43" s="147"/>
      <c r="O43" s="147"/>
      <c r="P43" s="147"/>
      <c r="Q43" s="113"/>
    </row>
    <row r="44" spans="1:18" ht="22.5" customHeight="1">
      <c r="A44" s="411" t="s">
        <v>222</v>
      </c>
      <c r="B44" s="411"/>
      <c r="C44" s="411"/>
      <c r="D44" s="146"/>
      <c r="E44" s="146"/>
      <c r="F44" s="146">
        <v>1</v>
      </c>
      <c r="G44" s="146"/>
      <c r="H44" s="146"/>
      <c r="I44" s="146">
        <v>1</v>
      </c>
      <c r="J44" s="146"/>
      <c r="K44" s="146"/>
      <c r="L44" s="146"/>
      <c r="M44" s="146"/>
      <c r="N44" s="146"/>
      <c r="O44" s="146"/>
      <c r="P44" s="146">
        <f>SUM(D44:O44)</f>
        <v>2</v>
      </c>
      <c r="Q44" s="113"/>
    </row>
    <row r="45" spans="1:18" ht="22.5" customHeight="1">
      <c r="A45" s="411" t="s">
        <v>220</v>
      </c>
      <c r="B45" s="411"/>
      <c r="C45" s="411"/>
      <c r="D45" s="148"/>
      <c r="E45" s="148"/>
      <c r="F45" s="148"/>
      <c r="G45" s="148"/>
      <c r="H45" s="148"/>
      <c r="I45" s="148"/>
      <c r="J45" s="148"/>
      <c r="K45" s="148"/>
      <c r="L45" s="148"/>
      <c r="M45" s="148"/>
      <c r="N45" s="148"/>
      <c r="O45" s="148"/>
      <c r="P45" s="146">
        <f>SUM(D45:O45)</f>
        <v>0</v>
      </c>
      <c r="Q45" s="113"/>
    </row>
    <row r="46" spans="1:18" ht="9.75" customHeight="1">
      <c r="A46" s="525"/>
      <c r="B46" s="526"/>
      <c r="C46" s="526"/>
      <c r="D46" s="526"/>
      <c r="E46" s="526"/>
      <c r="F46" s="526"/>
      <c r="G46" s="526"/>
      <c r="H46" s="526"/>
      <c r="I46" s="526"/>
      <c r="J46" s="526"/>
      <c r="K46" s="526"/>
      <c r="L46" s="526"/>
      <c r="M46" s="526"/>
      <c r="N46" s="526"/>
      <c r="O46" s="526"/>
      <c r="P46" s="526"/>
      <c r="Q46" s="85"/>
    </row>
    <row r="47" spans="1:18" ht="21.75" customHeight="1">
      <c r="A47" s="411" t="s">
        <v>122</v>
      </c>
      <c r="B47" s="411"/>
      <c r="C47" s="411"/>
      <c r="D47" s="527" t="s">
        <v>208</v>
      </c>
      <c r="E47" s="529" t="s">
        <v>125</v>
      </c>
      <c r="F47" s="531" t="s">
        <v>209</v>
      </c>
      <c r="G47" s="529" t="s">
        <v>124</v>
      </c>
      <c r="H47" s="533" t="s">
        <v>210</v>
      </c>
      <c r="I47" s="529" t="s">
        <v>123</v>
      </c>
      <c r="J47" s="531" t="s">
        <v>211</v>
      </c>
      <c r="K47" s="529" t="s">
        <v>124</v>
      </c>
      <c r="L47" s="527" t="s">
        <v>212</v>
      </c>
      <c r="M47" s="529" t="s">
        <v>125</v>
      </c>
      <c r="N47" s="480" t="s">
        <v>223</v>
      </c>
      <c r="O47" s="481"/>
      <c r="P47" s="515"/>
      <c r="Q47" s="98"/>
    </row>
    <row r="48" spans="1:18" ht="23.25" customHeight="1">
      <c r="A48" s="411"/>
      <c r="B48" s="411"/>
      <c r="C48" s="411"/>
      <c r="D48" s="528"/>
      <c r="E48" s="530"/>
      <c r="F48" s="532"/>
      <c r="G48" s="530"/>
      <c r="H48" s="534"/>
      <c r="I48" s="530"/>
      <c r="J48" s="532"/>
      <c r="K48" s="530"/>
      <c r="L48" s="528"/>
      <c r="M48" s="530"/>
      <c r="N48" s="482"/>
      <c r="O48" s="483"/>
      <c r="P48" s="515"/>
      <c r="Q48" s="98"/>
    </row>
    <row r="49" spans="1:17" ht="9.9" customHeight="1"/>
    <row r="50" spans="1:17">
      <c r="A50" s="357" t="s">
        <v>158</v>
      </c>
      <c r="B50" s="358"/>
      <c r="C50" s="358"/>
      <c r="D50" s="358"/>
      <c r="E50" s="358"/>
      <c r="F50" s="358"/>
      <c r="G50" s="358"/>
      <c r="H50" s="358"/>
      <c r="I50" s="358"/>
      <c r="J50" s="358"/>
      <c r="K50" s="358"/>
      <c r="L50" s="358"/>
      <c r="M50" s="358"/>
      <c r="N50" s="358"/>
      <c r="O50" s="358"/>
      <c r="P50" s="358"/>
      <c r="Q50" s="86"/>
    </row>
    <row r="51" spans="1:17" ht="18" customHeight="1">
      <c r="A51" s="506" t="s">
        <v>202</v>
      </c>
      <c r="B51" s="507" t="s">
        <v>224</v>
      </c>
      <c r="C51" s="477" t="s">
        <v>128</v>
      </c>
      <c r="D51" s="509"/>
      <c r="E51" s="509"/>
      <c r="F51" s="478"/>
      <c r="G51" s="429" t="s">
        <v>129</v>
      </c>
      <c r="H51" s="429"/>
      <c r="I51" s="429"/>
      <c r="J51" s="429" t="s">
        <v>130</v>
      </c>
      <c r="K51" s="429"/>
      <c r="L51" s="429"/>
      <c r="M51" s="429" t="s">
        <v>131</v>
      </c>
      <c r="N51" s="429"/>
      <c r="O51" s="429"/>
      <c r="P51" s="426" t="s">
        <v>132</v>
      </c>
      <c r="Q51" s="112"/>
    </row>
    <row r="52" spans="1:17">
      <c r="A52" s="506"/>
      <c r="B52" s="508"/>
      <c r="C52" s="477" t="s">
        <v>133</v>
      </c>
      <c r="D52" s="478"/>
      <c r="E52" s="87" t="s">
        <v>134</v>
      </c>
      <c r="F52" s="87" t="s">
        <v>135</v>
      </c>
      <c r="G52" s="87" t="s">
        <v>136</v>
      </c>
      <c r="H52" s="87" t="s">
        <v>137</v>
      </c>
      <c r="I52" s="87" t="s">
        <v>138</v>
      </c>
      <c r="J52" s="87" t="s">
        <v>139</v>
      </c>
      <c r="K52" s="87" t="s">
        <v>140</v>
      </c>
      <c r="L52" s="87" t="s">
        <v>141</v>
      </c>
      <c r="M52" s="87" t="s">
        <v>142</v>
      </c>
      <c r="N52" s="87" t="s">
        <v>143</v>
      </c>
      <c r="O52" s="87" t="s">
        <v>144</v>
      </c>
      <c r="P52" s="426"/>
      <c r="Q52" s="112"/>
    </row>
    <row r="53" spans="1:17" ht="34.799999999999997" customHeight="1">
      <c r="A53" s="499" t="s">
        <v>322</v>
      </c>
      <c r="B53" s="501"/>
      <c r="C53" s="114" t="s">
        <v>160</v>
      </c>
      <c r="D53" s="114">
        <v>1</v>
      </c>
      <c r="E53" s="114"/>
      <c r="F53" s="114"/>
      <c r="G53" s="128"/>
      <c r="H53" s="128"/>
      <c r="I53" s="128">
        <v>1</v>
      </c>
      <c r="J53" s="114"/>
      <c r="K53" s="114"/>
      <c r="L53" s="114">
        <v>1</v>
      </c>
      <c r="M53" s="129"/>
      <c r="N53" s="129"/>
      <c r="O53" s="129">
        <v>1</v>
      </c>
      <c r="P53" s="115">
        <v>4</v>
      </c>
    </row>
    <row r="54" spans="1:17" ht="34.799999999999997" customHeight="1">
      <c r="A54" s="500"/>
      <c r="B54" s="423"/>
      <c r="C54" s="114" t="s">
        <v>161</v>
      </c>
      <c r="D54" s="114">
        <v>1</v>
      </c>
      <c r="E54" s="114"/>
      <c r="F54" s="114"/>
      <c r="G54" s="128"/>
      <c r="H54" s="128"/>
      <c r="I54" s="128">
        <v>1</v>
      </c>
      <c r="J54" s="114"/>
      <c r="K54" s="114"/>
      <c r="L54" s="114"/>
      <c r="M54" s="129"/>
      <c r="N54" s="129"/>
      <c r="O54" s="129"/>
      <c r="P54" s="115">
        <v>2</v>
      </c>
    </row>
    <row r="55" spans="1:17" ht="32.4" customHeight="1">
      <c r="A55" s="502" t="s">
        <v>351</v>
      </c>
      <c r="B55" s="501"/>
      <c r="C55" s="114" t="s">
        <v>160</v>
      </c>
      <c r="D55" s="114"/>
      <c r="E55" s="114"/>
      <c r="F55" s="114"/>
      <c r="G55" s="128"/>
      <c r="H55" s="128"/>
      <c r="I55" s="128">
        <v>1</v>
      </c>
      <c r="J55" s="114"/>
      <c r="K55" s="114"/>
      <c r="L55" s="114"/>
      <c r="M55" s="129"/>
      <c r="N55" s="129"/>
      <c r="O55" s="129">
        <v>1</v>
      </c>
      <c r="P55" s="115">
        <v>2</v>
      </c>
    </row>
    <row r="56" spans="1:17" ht="32.4" customHeight="1">
      <c r="A56" s="503"/>
      <c r="B56" s="423"/>
      <c r="C56" s="114" t="s">
        <v>161</v>
      </c>
      <c r="D56" s="114"/>
      <c r="E56" s="114"/>
      <c r="F56" s="114"/>
      <c r="G56" s="128"/>
      <c r="H56" s="128"/>
      <c r="I56" s="128">
        <v>1</v>
      </c>
      <c r="J56" s="114"/>
      <c r="K56" s="114"/>
      <c r="L56" s="114"/>
      <c r="M56" s="129"/>
      <c r="N56" s="129"/>
      <c r="O56" s="129"/>
      <c r="P56" s="115">
        <v>1</v>
      </c>
    </row>
    <row r="57" spans="1:17" ht="31.2" customHeight="1">
      <c r="A57" s="504" t="s">
        <v>354</v>
      </c>
      <c r="B57" s="501"/>
      <c r="C57" s="114" t="s">
        <v>160</v>
      </c>
      <c r="D57" s="114"/>
      <c r="E57" s="114"/>
      <c r="F57" s="114"/>
      <c r="G57" s="128"/>
      <c r="H57" s="128"/>
      <c r="I57" s="128">
        <v>1</v>
      </c>
      <c r="J57" s="114"/>
      <c r="K57" s="114"/>
      <c r="L57" s="114"/>
      <c r="M57" s="129"/>
      <c r="N57" s="129"/>
      <c r="O57" s="129">
        <v>1</v>
      </c>
      <c r="P57" s="115">
        <v>1</v>
      </c>
    </row>
    <row r="58" spans="1:17" ht="30.6" customHeight="1">
      <c r="A58" s="505"/>
      <c r="B58" s="423"/>
      <c r="C58" s="114" t="s">
        <v>161</v>
      </c>
      <c r="D58" s="114"/>
      <c r="E58" s="114"/>
      <c r="F58" s="114"/>
      <c r="G58" s="128"/>
      <c r="H58" s="128"/>
      <c r="I58" s="128">
        <v>1</v>
      </c>
      <c r="J58" s="114"/>
      <c r="K58" s="114"/>
      <c r="L58" s="114"/>
      <c r="M58" s="129"/>
      <c r="N58" s="129"/>
      <c r="O58" s="129"/>
      <c r="P58" s="115">
        <v>1</v>
      </c>
    </row>
    <row r="59" spans="1:17" ht="34.200000000000003" customHeight="1">
      <c r="A59" s="492" t="s">
        <v>324</v>
      </c>
      <c r="B59" s="501"/>
      <c r="C59" s="114" t="s">
        <v>160</v>
      </c>
      <c r="D59" s="114"/>
      <c r="E59" s="114"/>
      <c r="F59" s="114"/>
      <c r="G59" s="128"/>
      <c r="H59" s="128"/>
      <c r="I59" s="128">
        <v>1</v>
      </c>
      <c r="J59" s="114"/>
      <c r="K59" s="114"/>
      <c r="L59" s="114"/>
      <c r="M59" s="129"/>
      <c r="N59" s="129"/>
      <c r="O59" s="129">
        <v>1</v>
      </c>
      <c r="P59" s="115">
        <v>1</v>
      </c>
    </row>
    <row r="60" spans="1:17" ht="32.4" customHeight="1">
      <c r="A60" s="493"/>
      <c r="B60" s="423"/>
      <c r="C60" s="114" t="s">
        <v>161</v>
      </c>
      <c r="D60" s="114"/>
      <c r="E60" s="114"/>
      <c r="F60" s="114"/>
      <c r="G60" s="128"/>
      <c r="H60" s="128"/>
      <c r="I60" s="128"/>
      <c r="J60" s="114"/>
      <c r="K60" s="114"/>
      <c r="L60" s="114"/>
      <c r="M60" s="129"/>
      <c r="N60" s="129"/>
      <c r="O60" s="129"/>
      <c r="P60" s="115"/>
    </row>
    <row r="61" spans="1:17">
      <c r="A61" s="496" t="s">
        <v>165</v>
      </c>
      <c r="B61" s="501"/>
      <c r="C61" s="114" t="s">
        <v>160</v>
      </c>
      <c r="D61" s="114"/>
      <c r="E61" s="114"/>
      <c r="F61" s="114"/>
      <c r="G61" s="128"/>
      <c r="H61" s="128"/>
      <c r="I61" s="128"/>
      <c r="J61" s="114"/>
      <c r="K61" s="114"/>
      <c r="L61" s="114"/>
      <c r="M61" s="129"/>
      <c r="N61" s="129"/>
      <c r="O61" s="129"/>
      <c r="P61" s="115"/>
    </row>
    <row r="62" spans="1:17">
      <c r="A62" s="497"/>
      <c r="B62" s="423"/>
      <c r="C62" s="114" t="s">
        <v>161</v>
      </c>
      <c r="D62" s="114"/>
      <c r="E62" s="114"/>
      <c r="F62" s="114"/>
      <c r="G62" s="128"/>
      <c r="H62" s="128"/>
      <c r="I62" s="128"/>
      <c r="J62" s="114"/>
      <c r="K62" s="114"/>
      <c r="L62" s="114"/>
      <c r="M62" s="129"/>
      <c r="N62" s="129"/>
      <c r="O62" s="129"/>
      <c r="P62" s="115"/>
    </row>
    <row r="64" spans="1:17" ht="18" customHeight="1">
      <c r="A64" s="498" t="s">
        <v>145</v>
      </c>
      <c r="B64" s="498"/>
      <c r="C64" s="498"/>
      <c r="D64" s="498"/>
      <c r="E64" s="498"/>
      <c r="F64" s="422"/>
      <c r="G64" s="422"/>
      <c r="H64" s="422"/>
      <c r="I64" s="422"/>
      <c r="J64" s="422"/>
      <c r="K64" s="422"/>
      <c r="L64" s="422"/>
      <c r="M64" s="422"/>
      <c r="N64" s="422"/>
      <c r="O64" s="422"/>
      <c r="P64" s="422"/>
      <c r="Q64" s="116"/>
    </row>
    <row r="65" spans="1:17">
      <c r="A65" s="498"/>
      <c r="B65" s="498"/>
      <c r="C65" s="498"/>
      <c r="D65" s="498"/>
      <c r="E65" s="498"/>
      <c r="F65" s="422"/>
      <c r="G65" s="422"/>
      <c r="H65" s="422"/>
      <c r="I65" s="422"/>
      <c r="J65" s="422"/>
      <c r="K65" s="422"/>
      <c r="L65" s="422"/>
      <c r="M65" s="422"/>
      <c r="N65" s="422"/>
      <c r="O65" s="422"/>
      <c r="P65" s="422"/>
      <c r="Q65" s="116"/>
    </row>
    <row r="67" spans="1:17">
      <c r="L67" s="71"/>
    </row>
    <row r="68" spans="1:17" ht="18">
      <c r="A68" s="428"/>
      <c r="B68" s="428"/>
      <c r="C68" s="428"/>
      <c r="D68" s="428"/>
      <c r="E68" s="428"/>
      <c r="F68" s="428"/>
      <c r="G68" s="428"/>
      <c r="H68" s="428"/>
      <c r="I68" s="428"/>
      <c r="J68" s="428"/>
      <c r="K68" s="428"/>
      <c r="L68" s="428"/>
      <c r="M68" s="428"/>
      <c r="N68" s="428"/>
      <c r="O68" s="428"/>
    </row>
    <row r="69" spans="1:17">
      <c r="L69" s="71"/>
    </row>
    <row r="70" spans="1:17">
      <c r="L70" s="71"/>
    </row>
    <row r="71" spans="1:17">
      <c r="L71" s="71"/>
    </row>
  </sheetData>
  <mergeCells count="142">
    <mergeCell ref="A41:C41"/>
    <mergeCell ref="A42:C42"/>
    <mergeCell ref="A43:C43"/>
    <mergeCell ref="A44:C44"/>
    <mergeCell ref="A45:C45"/>
    <mergeCell ref="A46:P46"/>
    <mergeCell ref="A47:C48"/>
    <mergeCell ref="D47:D48"/>
    <mergeCell ref="E47:E48"/>
    <mergeCell ref="F47:F48"/>
    <mergeCell ref="G47:G48"/>
    <mergeCell ref="H47:H48"/>
    <mergeCell ref="I47:I48"/>
    <mergeCell ref="J47:J48"/>
    <mergeCell ref="K47:K48"/>
    <mergeCell ref="L47:L48"/>
    <mergeCell ref="M47:M48"/>
    <mergeCell ref="N47:O48"/>
    <mergeCell ref="P47:P48"/>
    <mergeCell ref="A68:O68"/>
    <mergeCell ref="A59:A60"/>
    <mergeCell ref="B59:B60"/>
    <mergeCell ref="A61:A62"/>
    <mergeCell ref="B61:B62"/>
    <mergeCell ref="A64:E65"/>
    <mergeCell ref="F64:P65"/>
    <mergeCell ref="A53:A54"/>
    <mergeCell ref="B53:B54"/>
    <mergeCell ref="A55:A56"/>
    <mergeCell ref="B55:B56"/>
    <mergeCell ref="A57:A58"/>
    <mergeCell ref="B57:B58"/>
    <mergeCell ref="A50:P50"/>
    <mergeCell ref="A51:A52"/>
    <mergeCell ref="B51:B52"/>
    <mergeCell ref="C51:F51"/>
    <mergeCell ref="G51:I51"/>
    <mergeCell ref="J51:L51"/>
    <mergeCell ref="M51:O51"/>
    <mergeCell ref="P51:P52"/>
    <mergeCell ref="C52:D52"/>
    <mergeCell ref="R33:R38"/>
    <mergeCell ref="A34:C34"/>
    <mergeCell ref="D34:E34"/>
    <mergeCell ref="F34:G34"/>
    <mergeCell ref="H34:I34"/>
    <mergeCell ref="A38:P38"/>
    <mergeCell ref="J34:L34"/>
    <mergeCell ref="M34:P34"/>
    <mergeCell ref="A35:C35"/>
    <mergeCell ref="D35:E35"/>
    <mergeCell ref="H35:I35"/>
    <mergeCell ref="J35:L35"/>
    <mergeCell ref="M35:P36"/>
    <mergeCell ref="A36:C36"/>
    <mergeCell ref="D36:E36"/>
    <mergeCell ref="F36:G36"/>
    <mergeCell ref="J31:P31"/>
    <mergeCell ref="D32:E32"/>
    <mergeCell ref="F32:G32"/>
    <mergeCell ref="A28:C28"/>
    <mergeCell ref="D28:F28"/>
    <mergeCell ref="P39:P40"/>
    <mergeCell ref="H36:I36"/>
    <mergeCell ref="J36:L36"/>
    <mergeCell ref="A39:C40"/>
    <mergeCell ref="D39:F39"/>
    <mergeCell ref="G39:I39"/>
    <mergeCell ref="J39:L39"/>
    <mergeCell ref="M39:O39"/>
    <mergeCell ref="F35:G35"/>
    <mergeCell ref="G28:H28"/>
    <mergeCell ref="I28:J28"/>
    <mergeCell ref="K28:L28"/>
    <mergeCell ref="M28:N28"/>
    <mergeCell ref="H32:I32"/>
    <mergeCell ref="J32:L32"/>
    <mergeCell ref="M32:N32"/>
    <mergeCell ref="O32:P32"/>
    <mergeCell ref="A33:P33"/>
    <mergeCell ref="R29:R31"/>
    <mergeCell ref="D20:P20"/>
    <mergeCell ref="A21:C21"/>
    <mergeCell ref="D21:P21"/>
    <mergeCell ref="A22:C22"/>
    <mergeCell ref="D22:P22"/>
    <mergeCell ref="M26:N26"/>
    <mergeCell ref="O26:P26"/>
    <mergeCell ref="D27:F27"/>
    <mergeCell ref="G27:H27"/>
    <mergeCell ref="I27:J27"/>
    <mergeCell ref="K27:L27"/>
    <mergeCell ref="M27:N27"/>
    <mergeCell ref="O27:P27"/>
    <mergeCell ref="D23:G23"/>
    <mergeCell ref="H23:L23"/>
    <mergeCell ref="D24:G24"/>
    <mergeCell ref="H24:L24"/>
    <mergeCell ref="O28:P28"/>
    <mergeCell ref="A30:O30"/>
    <mergeCell ref="A31:C32"/>
    <mergeCell ref="D31:E31"/>
    <mergeCell ref="F31:G31"/>
    <mergeCell ref="H31:I31"/>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A15:C15"/>
    <mergeCell ref="D15:J15"/>
    <mergeCell ref="K15:L15"/>
    <mergeCell ref="M15:P15"/>
    <mergeCell ref="A9:C9"/>
    <mergeCell ref="D9:P9"/>
    <mergeCell ref="A10:P10"/>
    <mergeCell ref="A11:C11"/>
    <mergeCell ref="D11:P11"/>
    <mergeCell ref="A12:C12"/>
    <mergeCell ref="D12:P12"/>
    <mergeCell ref="L1:M1"/>
    <mergeCell ref="N1:O1"/>
    <mergeCell ref="A4:O4"/>
    <mergeCell ref="A7:P7"/>
    <mergeCell ref="A8:C8"/>
    <mergeCell ref="D8:P8"/>
    <mergeCell ref="A6:P6"/>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xr:uid="{00000000-0002-0000-0A00-000000000000}"/>
    <dataValidation allowBlank="1" showInputMessage="1" showErrorMessage="1" promptTitle="Sintaxis:" prompt="Es la expresión que identifica al indicador y que manifiesta lo que se desea medir con él." sqref="B53:B62" xr:uid="{00000000-0002-0000-0A00-000001000000}"/>
    <dataValidation allowBlank="1" showInputMessage="1" showErrorMessage="1" promptTitle="Sintaxis:" prompt="Las variables empleadas deberán de guardar una estrecha relación  con el método de cálculo. " sqref="D21:D22" xr:uid="{00000000-0002-0000-0A00-000002000000}"/>
    <dataValidation type="list" allowBlank="1" showInputMessage="1" showErrorMessage="1" promptTitle="Descripción:" prompt="Hace referencia al sentido que debe tener el comportamiento del indicador para medir su avance. " sqref="J32" xr:uid="{00000000-0002-0000-0A00-000003000000}">
      <formula1>" Descendente, Ascendente"</formula1>
    </dataValidation>
    <dataValidation type="list" allowBlank="1" showInputMessage="1" showErrorMessage="1" promptTitle="Descripción:" prompt="Hace referencia a la dirección del desempeño del indicador." sqref="O32:Q32" xr:uid="{00000000-0002-0000-0A00-000004000000}">
      <formula1>"Descendente,Ascendente,Regular,Nominal"</formula1>
    </dataValidation>
    <dataValidation allowBlank="1" showInputMessage="1" showErrorMessage="1" prompt="Este dato es el resultado del cálculo  en términos porcentuales condicionado por el sentido del indicador, entre la meta realiza y la meta programada." sqref="P47:Q48" xr:uid="{00000000-0002-0000-0A00-000005000000}"/>
    <dataValidation allowBlank="1" showInputMessage="1" showErrorMessage="1" promptTitle="Descripción:" prompt="Resulta de la aplicación de las variables de la fórmula del indicador. " sqref="Q41:Q46 P53:Q62 P41:P45" xr:uid="{00000000-0002-0000-0A00-000006000000}"/>
    <dataValidation allowBlank="1" showInputMessage="1" showErrorMessage="1" promptTitle="Sintaxis:" prompt="Sustantivo derivado de un verbo + cuantificación + complemento." sqref="A53:A62" xr:uid="{00000000-0002-0000-0A00-000007000000}"/>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xr:uid="{00000000-0002-0000-0A00-000008000000}"/>
    <dataValidation allowBlank="1" showInputMessage="1" showErrorMessage="1" prompt="Ver punto 3_x000a__x000a_Conceptos por capturar:_x000a_Valor de la Línea Base: Valor inicial del indicador." sqref="D32:E32" xr:uid="{00000000-0002-0000-0A00-000009000000}"/>
    <dataValidation allowBlank="1" showInputMessage="1" showErrorMessage="1" prompt="Ver punto 3_x000a__x000a_Conceptos por capturar:_x000a_Año de la Línea Base: Se deberá anotar el año que se toma como referencia para comparar los avances del Pp." sqref="F32:G32" xr:uid="{00000000-0002-0000-0A00-00000A000000}"/>
    <dataValidation allowBlank="1" showInputMessage="1" showErrorMessage="1" promptTitle="Monitoreable" prompt="Los indicadores deben poder sujetarse a una comprobación independiente._x000a_" sqref="K26:L26" xr:uid="{00000000-0002-0000-0A00-00000B000000}"/>
    <dataValidation allowBlank="1" showInputMessage="1" showErrorMessage="1" promptTitle="Económico" prompt="Todos los indicadores tienen costos e implicaciones para su construcción y medición; se deben elegir_x000a_aquellos que estén disponibles a un costo razonable._x000a_" sqref="I26:J26" xr:uid="{00000000-0002-0000-0A00-00000C000000}"/>
    <dataValidation allowBlank="1" showInputMessage="1" showErrorMessage="1" promptTitle="Relevante" prompt="Debe proveer información sobre la esencia del objetivo que se quiere medir; deben estar definidos_x000a_sobre lo importante, con sentido práctico." sqref="G26:H26" xr:uid="{00000000-0002-0000-0A00-00000D000000}"/>
    <dataValidation type="list" allowBlank="1" showInputMessage="1" showErrorMessage="1" prompt="2_x000a_" sqref="Q16" xr:uid="{00000000-0002-0000-0A00-00000E000000}">
      <formula1>"Eficacia, Eficiencia, Economía, Calidad"</formula1>
    </dataValidation>
    <dataValidation type="list" allowBlank="1" showInputMessage="1" showErrorMessage="1" prompt="Ver punto 1._x000a_" sqref="Q15" xr:uid="{00000000-0002-0000-0A00-00000F000000}">
      <formula1>"Estratégicos,Gestión, "</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xr:uid="{00000000-0002-0000-0A00-000010000000}"/>
    <dataValidation type="list" allowBlank="1" showInputMessage="1" showErrorMessage="1" promptTitle="Descripción:" prompt="Es el periodo de tiempo en el cual se calcula la variable del indicador, es decir, cada cuánto tiempo se generan resultados del indicador." sqref="J31:Q31" xr:uid="{00000000-0002-0000-0A00-000011000000}">
      <formula1>"Bianual, Anual, Semestral, Trimestral, Mensual"</formula1>
    </dataValidation>
    <dataValidation allowBlank="1" showInputMessage="1" showErrorMessage="1" promptTitle="Descripción:" prompt="Es la calendarización de las metas programadas para cada nivel de indicador, en que se dará cumplimiento de acuerdo a los meses correspondientes durante el ejercicio fiscal." sqref="A38 A46" xr:uid="{00000000-0002-0000-0A00-000012000000}"/>
    <dataValidation allowBlank="1" showInputMessage="1" showErrorMessage="1" promptTitle="Descripción:" prompt="Anotar la justificación del incumplimiento de la meta programada." sqref="F64:Q65" xr:uid="{00000000-0002-0000-0A00-000013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8:O70" xr:uid="{00000000-0002-0000-0A00-000014000000}"/>
    <dataValidation allowBlank="1" showInputMessage="1" showErrorMessage="1" prompt="Fuente de información para la consulta de la variable 1" sqref="Q21" xr:uid="{00000000-0002-0000-0A00-000015000000}"/>
    <dataValidation allowBlank="1" showInputMessage="1" showErrorMessage="1" prompt="Fuente de información para la consulta de la variable 2" sqref="Q22" xr:uid="{00000000-0002-0000-0A00-000016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xr:uid="{00000000-0002-0000-0A00-000017000000}"/>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xr:uid="{00000000-0002-0000-0A00-000018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xr:uid="{00000000-0002-0000-0A00-000019000000}"/>
    <dataValidation allowBlank="1" showInputMessage="1" showErrorMessage="1" promptTitle="Claro" prompt="Los indicadores deben ser tan directos e inequívocos como sea posible; es decir, entendibles._x000a_" sqref="D26" xr:uid="{00000000-0002-0000-0A00-00001A000000}"/>
    <dataValidation allowBlank="1" showInputMessage="1" showErrorMessage="1" promptTitle="Claro" prompt="Los indicadores deben ser tan directos e inequívocos como sea posible; es decir, entendibles._x000a_Marcar con una &quot;X&quot; en caso de que cumpla con esta característica._x000a_" sqref="D27:F27" xr:uid="{92AB34B3-85AC-481B-A8C3-9F7968E98CC9}"/>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xr:uid="{0892BA30-485D-4A27-91EB-F5ECF34D8D3F}"/>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xr:uid="{CE5E0AAD-6B7D-432C-8917-09DF5863BA07}"/>
    <dataValidation allowBlank="1" showInputMessage="1" showErrorMessage="1" promptTitle="Monitoreable" prompt="Los indicadores deben poder sujetarse a una comprobación independiente._x000a_Marcar con una &quot;X&quot; en caso de que cumpla con esta característica._x000a_" sqref="K27:L27" xr:uid="{C5F29CB2-5767-4DE0-9D01-BD5E47928C4C}"/>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xr:uid="{05E6632A-7AF2-4E6A-96CD-8FF6F0F573D3}"/>
    <dataValidation allowBlank="1" showInputMessage="1" showErrorMessage="1" prompt="2" sqref="Q17" xr:uid="{00000000-0002-0000-0A00-000020000000}"/>
    <dataValidation type="list" allowBlank="1" showInputMessage="1" showErrorMessage="1" promptTitle="Dimensión del indicador" prompt="Ver descripción (2)" sqref="M16:P16" xr:uid="{00000000-0002-0000-0A00-000021000000}">
      <formula1>"Eficacia, Eficiencia, Economía, Calidad"</formula1>
    </dataValidation>
    <dataValidation type="list" allowBlank="1" showInputMessage="1" showErrorMessage="1" promptTitle="Tipor de Indicador" prompt="Ver descripción (1)_x000a_" sqref="M15:P15" xr:uid="{00000000-0002-0000-0A00-000022000000}">
      <formula1>"Estratégicos,Gestión, "</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xr:uid="{00000000-0002-0000-0A00-000023000000}"/>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0C0C0"/>
    <pageSetUpPr fitToPage="1"/>
  </sheetPr>
  <dimension ref="A1:R71"/>
  <sheetViews>
    <sheetView showGridLines="0" view="pageBreakPreview" topLeftCell="A38" zoomScale="80" zoomScaleNormal="100" zoomScaleSheetLayoutView="80" workbookViewId="0">
      <selection activeCell="N1" sqref="N1:O1"/>
    </sheetView>
  </sheetViews>
  <sheetFormatPr baseColWidth="10" defaultColWidth="11.44140625" defaultRowHeight="16.8"/>
  <cols>
    <col min="1" max="1" width="20.33203125" style="69" customWidth="1"/>
    <col min="2" max="2" width="16.33203125" style="69" customWidth="1"/>
    <col min="3" max="3" width="6.33203125" style="69" customWidth="1"/>
    <col min="4" max="4" width="14.109375" style="69" customWidth="1"/>
    <col min="5" max="12" width="14.6640625" style="69" customWidth="1"/>
    <col min="13" max="16" width="14.6640625" style="71" customWidth="1"/>
    <col min="17" max="17" width="2.44140625" style="71" customWidth="1"/>
    <col min="18" max="18" width="143.109375" style="70" customWidth="1"/>
    <col min="19" max="16384" width="11.44140625" style="71"/>
  </cols>
  <sheetData>
    <row r="1" spans="1:18" ht="21">
      <c r="L1" s="444" t="s">
        <v>82</v>
      </c>
      <c r="M1" s="444"/>
      <c r="N1" s="371" t="s">
        <v>346</v>
      </c>
      <c r="O1" s="371"/>
    </row>
    <row r="2" spans="1:18" ht="1.5" customHeight="1">
      <c r="L2" s="71"/>
    </row>
    <row r="3" spans="1:18" ht="9.75" customHeight="1">
      <c r="L3" s="71"/>
    </row>
    <row r="4" spans="1:18" ht="26.25" customHeight="1">
      <c r="A4" s="372" t="s">
        <v>147</v>
      </c>
      <c r="B4" s="372"/>
      <c r="C4" s="372"/>
      <c r="D4" s="372"/>
      <c r="E4" s="372"/>
      <c r="F4" s="372"/>
      <c r="G4" s="372"/>
      <c r="H4" s="372"/>
      <c r="I4" s="372"/>
      <c r="J4" s="372"/>
      <c r="K4" s="372"/>
      <c r="L4" s="372"/>
      <c r="M4" s="372"/>
      <c r="N4" s="372"/>
      <c r="O4" s="372"/>
    </row>
    <row r="5" spans="1:18" ht="31.5" customHeight="1">
      <c r="L5" s="71"/>
    </row>
    <row r="6" spans="1:18" ht="31.5" customHeight="1">
      <c r="A6" s="445" t="s">
        <v>172</v>
      </c>
      <c r="B6" s="445"/>
      <c r="C6" s="445"/>
      <c r="D6" s="445"/>
      <c r="E6" s="445"/>
      <c r="F6" s="445"/>
      <c r="G6" s="445"/>
      <c r="H6" s="445"/>
      <c r="I6" s="445"/>
      <c r="J6" s="445"/>
      <c r="K6" s="445"/>
      <c r="L6" s="445"/>
      <c r="M6" s="445"/>
      <c r="N6" s="445"/>
      <c r="O6" s="445"/>
      <c r="P6" s="445"/>
    </row>
    <row r="7" spans="1:18" ht="28.5" customHeight="1">
      <c r="A7" s="293" t="s">
        <v>149</v>
      </c>
      <c r="B7" s="294"/>
      <c r="C7" s="294"/>
      <c r="D7" s="294"/>
      <c r="E7" s="294"/>
      <c r="F7" s="294"/>
      <c r="G7" s="294"/>
      <c r="H7" s="294"/>
      <c r="I7" s="294"/>
      <c r="J7" s="294"/>
      <c r="K7" s="294"/>
      <c r="L7" s="294"/>
      <c r="M7" s="294"/>
      <c r="N7" s="294"/>
      <c r="O7" s="294"/>
      <c r="P7" s="294"/>
      <c r="Q7" s="91"/>
    </row>
    <row r="8" spans="1:18" ht="40.5" customHeight="1">
      <c r="A8" s="411" t="s">
        <v>5</v>
      </c>
      <c r="B8" s="411"/>
      <c r="C8" s="411"/>
      <c r="D8" s="374"/>
      <c r="E8" s="374"/>
      <c r="F8" s="374"/>
      <c r="G8" s="374"/>
      <c r="H8" s="374"/>
      <c r="I8" s="374"/>
      <c r="J8" s="374"/>
      <c r="K8" s="374"/>
      <c r="L8" s="374"/>
      <c r="M8" s="374"/>
      <c r="N8" s="374"/>
      <c r="O8" s="374"/>
      <c r="P8" s="374"/>
      <c r="Q8" s="92"/>
    </row>
    <row r="9" spans="1:18" ht="40.5" customHeight="1">
      <c r="A9" s="440" t="s">
        <v>84</v>
      </c>
      <c r="B9" s="441"/>
      <c r="C9" s="442"/>
      <c r="D9" s="374"/>
      <c r="E9" s="374"/>
      <c r="F9" s="374"/>
      <c r="G9" s="374"/>
      <c r="H9" s="374"/>
      <c r="I9" s="374"/>
      <c r="J9" s="374"/>
      <c r="K9" s="374"/>
      <c r="L9" s="374"/>
      <c r="M9" s="374"/>
      <c r="N9" s="374"/>
      <c r="O9" s="374"/>
      <c r="P9" s="374"/>
      <c r="Q9" s="92"/>
    </row>
    <row r="10" spans="1:18" s="74" customFormat="1">
      <c r="A10" s="384" t="s">
        <v>85</v>
      </c>
      <c r="B10" s="432"/>
      <c r="C10" s="432"/>
      <c r="D10" s="432"/>
      <c r="E10" s="432"/>
      <c r="F10" s="432"/>
      <c r="G10" s="432"/>
      <c r="H10" s="432"/>
      <c r="I10" s="432"/>
      <c r="J10" s="432"/>
      <c r="K10" s="432"/>
      <c r="L10" s="432"/>
      <c r="M10" s="432"/>
      <c r="N10" s="432"/>
      <c r="O10" s="432"/>
      <c r="P10" s="386"/>
      <c r="Q10" s="86"/>
      <c r="R10" s="73"/>
    </row>
    <row r="11" spans="1:18">
      <c r="A11" s="363" t="s">
        <v>86</v>
      </c>
      <c r="B11" s="443"/>
      <c r="C11" s="364"/>
      <c r="D11" s="387"/>
      <c r="E11" s="387"/>
      <c r="F11" s="387"/>
      <c r="G11" s="387"/>
      <c r="H11" s="387"/>
      <c r="I11" s="387"/>
      <c r="J11" s="387"/>
      <c r="K11" s="387"/>
      <c r="L11" s="387"/>
      <c r="M11" s="387"/>
      <c r="N11" s="387"/>
      <c r="O11" s="387"/>
      <c r="P11" s="387"/>
      <c r="Q11" s="93"/>
    </row>
    <row r="12" spans="1:18">
      <c r="A12" s="363" t="s">
        <v>150</v>
      </c>
      <c r="B12" s="443"/>
      <c r="C12" s="364"/>
      <c r="D12" s="388"/>
      <c r="E12" s="388"/>
      <c r="F12" s="388"/>
      <c r="G12" s="388"/>
      <c r="H12" s="388"/>
      <c r="I12" s="388"/>
      <c r="J12" s="388"/>
      <c r="K12" s="388"/>
      <c r="L12" s="388"/>
      <c r="M12" s="388"/>
      <c r="N12" s="388"/>
      <c r="O12" s="388"/>
      <c r="P12" s="388"/>
      <c r="Q12" s="94"/>
    </row>
    <row r="13" spans="1:18" ht="9.9" customHeight="1"/>
    <row r="14" spans="1:18" s="74" customFormat="1">
      <c r="A14" s="137" t="s">
        <v>87</v>
      </c>
      <c r="B14" s="136"/>
      <c r="C14" s="136"/>
      <c r="D14" s="136"/>
      <c r="E14" s="136"/>
      <c r="F14" s="136"/>
      <c r="G14" s="136"/>
      <c r="H14" s="136"/>
      <c r="I14" s="136"/>
      <c r="J14" s="136"/>
      <c r="K14" s="136"/>
      <c r="L14" s="136"/>
      <c r="M14" s="136"/>
      <c r="N14" s="136"/>
      <c r="O14" s="136"/>
      <c r="P14" s="135"/>
      <c r="Q14" s="86"/>
      <c r="R14" s="73"/>
    </row>
    <row r="15" spans="1:18" ht="25.5" customHeight="1">
      <c r="A15" s="411" t="s">
        <v>88</v>
      </c>
      <c r="B15" s="411"/>
      <c r="C15" s="411"/>
      <c r="D15" s="397"/>
      <c r="E15" s="397"/>
      <c r="F15" s="397"/>
      <c r="G15" s="397"/>
      <c r="H15" s="397"/>
      <c r="I15" s="397"/>
      <c r="J15" s="397"/>
      <c r="K15" s="375" t="s">
        <v>151</v>
      </c>
      <c r="L15" s="375"/>
      <c r="M15" s="392"/>
      <c r="N15" s="392"/>
      <c r="O15" s="392"/>
      <c r="P15" s="392"/>
      <c r="Q15" s="95"/>
      <c r="R15" s="396" t="s">
        <v>90</v>
      </c>
    </row>
    <row r="16" spans="1:18" ht="25.5" customHeight="1">
      <c r="A16" s="411" t="s">
        <v>91</v>
      </c>
      <c r="B16" s="411"/>
      <c r="C16" s="411"/>
      <c r="D16" s="397"/>
      <c r="E16" s="397"/>
      <c r="F16" s="397"/>
      <c r="G16" s="397"/>
      <c r="H16" s="397"/>
      <c r="I16" s="397"/>
      <c r="J16" s="397"/>
      <c r="K16" s="375" t="s">
        <v>152</v>
      </c>
      <c r="L16" s="375"/>
      <c r="M16" s="392"/>
      <c r="N16" s="392"/>
      <c r="O16" s="392"/>
      <c r="P16" s="392"/>
      <c r="Q16" s="96"/>
      <c r="R16" s="396"/>
    </row>
    <row r="17" spans="1:18" ht="27" customHeight="1">
      <c r="A17" s="411" t="s">
        <v>153</v>
      </c>
      <c r="B17" s="411"/>
      <c r="C17" s="411"/>
      <c r="D17" s="397"/>
      <c r="E17" s="397"/>
      <c r="F17" s="397"/>
      <c r="G17" s="397"/>
      <c r="H17" s="397"/>
      <c r="I17" s="397"/>
      <c r="J17" s="397"/>
      <c r="K17" s="375" t="s">
        <v>173</v>
      </c>
      <c r="L17" s="375"/>
      <c r="M17" s="392"/>
      <c r="N17" s="392"/>
      <c r="O17" s="392"/>
      <c r="P17" s="392"/>
      <c r="Q17" s="96"/>
      <c r="R17" s="396"/>
    </row>
    <row r="18" spans="1:18" ht="30" customHeight="1">
      <c r="A18" s="462" t="s">
        <v>95</v>
      </c>
      <c r="B18" s="456"/>
      <c r="C18" s="463"/>
      <c r="D18" s="376"/>
      <c r="E18" s="376"/>
      <c r="F18" s="376"/>
      <c r="G18" s="376"/>
      <c r="H18" s="376"/>
      <c r="I18" s="410" t="s">
        <v>96</v>
      </c>
      <c r="J18" s="97" t="s">
        <v>97</v>
      </c>
      <c r="K18" s="365"/>
      <c r="L18" s="365"/>
      <c r="M18" s="365"/>
      <c r="N18" s="365"/>
      <c r="O18" s="365"/>
      <c r="P18" s="365"/>
      <c r="Q18" s="98"/>
      <c r="R18" s="396"/>
    </row>
    <row r="19" spans="1:18" ht="30" customHeight="1">
      <c r="A19" s="464"/>
      <c r="B19" s="520"/>
      <c r="C19" s="521"/>
      <c r="D19" s="376"/>
      <c r="E19" s="376"/>
      <c r="F19" s="376"/>
      <c r="G19" s="376"/>
      <c r="H19" s="376"/>
      <c r="I19" s="410"/>
      <c r="J19" s="97" t="s">
        <v>98</v>
      </c>
      <c r="K19" s="365"/>
      <c r="L19" s="365"/>
      <c r="M19" s="365"/>
      <c r="N19" s="365"/>
      <c r="O19" s="365"/>
      <c r="P19" s="365"/>
      <c r="Q19" s="98"/>
      <c r="R19" s="396"/>
    </row>
    <row r="20" spans="1:18" ht="18" customHeight="1">
      <c r="A20" s="455"/>
      <c r="B20" s="456"/>
      <c r="C20" s="457"/>
      <c r="D20" s="458" t="s">
        <v>155</v>
      </c>
      <c r="E20" s="394"/>
      <c r="F20" s="394"/>
      <c r="G20" s="394"/>
      <c r="H20" s="394"/>
      <c r="I20" s="394"/>
      <c r="J20" s="394"/>
      <c r="K20" s="394"/>
      <c r="L20" s="394"/>
      <c r="M20" s="394"/>
      <c r="N20" s="394"/>
      <c r="O20" s="394"/>
      <c r="P20" s="394"/>
      <c r="Q20" s="99"/>
      <c r="R20" s="396"/>
    </row>
    <row r="21" spans="1:18">
      <c r="A21" s="411" t="s">
        <v>100</v>
      </c>
      <c r="B21" s="411"/>
      <c r="C21" s="411"/>
      <c r="D21" s="399"/>
      <c r="E21" s="400"/>
      <c r="F21" s="400"/>
      <c r="G21" s="400"/>
      <c r="H21" s="400"/>
      <c r="I21" s="400"/>
      <c r="J21" s="400"/>
      <c r="K21" s="400"/>
      <c r="L21" s="400"/>
      <c r="M21" s="400"/>
      <c r="N21" s="400"/>
      <c r="O21" s="400"/>
      <c r="P21" s="401"/>
      <c r="Q21" s="100"/>
      <c r="R21" s="396"/>
    </row>
    <row r="22" spans="1:18">
      <c r="A22" s="411" t="s">
        <v>156</v>
      </c>
      <c r="B22" s="411"/>
      <c r="C22" s="411"/>
      <c r="D22" s="399"/>
      <c r="E22" s="400"/>
      <c r="F22" s="400"/>
      <c r="G22" s="400"/>
      <c r="H22" s="400"/>
      <c r="I22" s="400"/>
      <c r="J22" s="400"/>
      <c r="K22" s="400"/>
      <c r="L22" s="400"/>
      <c r="M22" s="400"/>
      <c r="N22" s="400"/>
      <c r="O22" s="400"/>
      <c r="P22" s="401"/>
      <c r="Q22" s="101"/>
      <c r="R22" s="396"/>
    </row>
    <row r="23" spans="1:18" ht="18" hidden="1" customHeight="1">
      <c r="A23" s="102"/>
      <c r="B23" s="103"/>
      <c r="C23" s="104"/>
      <c r="D23" s="467"/>
      <c r="E23" s="468"/>
      <c r="F23" s="468"/>
      <c r="G23" s="468"/>
      <c r="H23" s="467" t="s">
        <v>157</v>
      </c>
      <c r="I23" s="468"/>
      <c r="J23" s="468"/>
      <c r="K23" s="468"/>
      <c r="L23" s="468"/>
      <c r="R23" s="396"/>
    </row>
    <row r="24" spans="1:18" ht="18" hidden="1" customHeight="1">
      <c r="A24" s="118"/>
      <c r="B24" s="103"/>
      <c r="C24" s="104"/>
      <c r="D24" s="469"/>
      <c r="E24" s="470"/>
      <c r="F24" s="470"/>
      <c r="G24" s="470"/>
      <c r="H24" s="469"/>
      <c r="I24" s="470"/>
      <c r="J24" s="470"/>
      <c r="K24" s="470"/>
      <c r="L24" s="470"/>
      <c r="R24" s="396"/>
    </row>
    <row r="25" spans="1:18" ht="9.9" customHeight="1">
      <c r="R25" s="396"/>
    </row>
    <row r="26" spans="1:18" ht="27" customHeight="1">
      <c r="A26" s="446" t="s">
        <v>102</v>
      </c>
      <c r="B26" s="447"/>
      <c r="C26" s="448"/>
      <c r="D26" s="452" t="s">
        <v>103</v>
      </c>
      <c r="E26" s="453"/>
      <c r="F26" s="454"/>
      <c r="G26" s="454" t="s">
        <v>104</v>
      </c>
      <c r="H26" s="369"/>
      <c r="I26" s="452" t="s">
        <v>105</v>
      </c>
      <c r="J26" s="454"/>
      <c r="K26" s="369" t="s">
        <v>106</v>
      </c>
      <c r="L26" s="369"/>
      <c r="M26" s="369" t="s">
        <v>107</v>
      </c>
      <c r="N26" s="369"/>
      <c r="O26" s="402" t="s">
        <v>108</v>
      </c>
      <c r="P26" s="402"/>
      <c r="Q26" s="99"/>
      <c r="R26" s="396"/>
    </row>
    <row r="27" spans="1:18" ht="18.75" customHeight="1">
      <c r="A27" s="517"/>
      <c r="B27" s="518"/>
      <c r="C27" s="519"/>
      <c r="D27" s="459" t="s">
        <v>227</v>
      </c>
      <c r="E27" s="460"/>
      <c r="F27" s="461"/>
      <c r="G27" s="461" t="s">
        <v>227</v>
      </c>
      <c r="H27" s="368"/>
      <c r="I27" s="368" t="s">
        <v>227</v>
      </c>
      <c r="J27" s="368"/>
      <c r="K27" s="368" t="s">
        <v>227</v>
      </c>
      <c r="L27" s="368"/>
      <c r="M27" s="368" t="s">
        <v>227</v>
      </c>
      <c r="N27" s="368"/>
      <c r="O27" s="403"/>
      <c r="P27" s="403"/>
      <c r="Q27" s="106"/>
      <c r="R27" s="396"/>
    </row>
    <row r="28" spans="1:18" ht="48.75" customHeight="1">
      <c r="A28" s="440" t="s">
        <v>109</v>
      </c>
      <c r="B28" s="441"/>
      <c r="C28" s="442"/>
      <c r="D28" s="404" t="s">
        <v>234</v>
      </c>
      <c r="E28" s="405"/>
      <c r="F28" s="406"/>
      <c r="G28" s="404" t="s">
        <v>235</v>
      </c>
      <c r="H28" s="406"/>
      <c r="I28" s="404" t="s">
        <v>236</v>
      </c>
      <c r="J28" s="406"/>
      <c r="K28" s="404" t="s">
        <v>238</v>
      </c>
      <c r="L28" s="406"/>
      <c r="M28" s="404" t="s">
        <v>237</v>
      </c>
      <c r="N28" s="406"/>
      <c r="O28" s="510"/>
      <c r="P28" s="511"/>
      <c r="Q28" s="107"/>
      <c r="R28" s="73"/>
    </row>
    <row r="29" spans="1:18" ht="15" customHeight="1">
      <c r="R29" s="396" t="s">
        <v>115</v>
      </c>
    </row>
    <row r="30" spans="1:18" s="74" customFormat="1" ht="31.5" customHeight="1">
      <c r="A30" s="357" t="s">
        <v>110</v>
      </c>
      <c r="B30" s="358"/>
      <c r="C30" s="358"/>
      <c r="D30" s="358"/>
      <c r="E30" s="358"/>
      <c r="F30" s="358"/>
      <c r="G30" s="358"/>
      <c r="H30" s="358"/>
      <c r="I30" s="358"/>
      <c r="J30" s="358"/>
      <c r="K30" s="358"/>
      <c r="L30" s="358"/>
      <c r="M30" s="358"/>
      <c r="N30" s="358"/>
      <c r="O30" s="358"/>
      <c r="P30" s="135"/>
      <c r="Q30" s="86"/>
      <c r="R30" s="396"/>
    </row>
    <row r="31" spans="1:18" ht="24" customHeight="1">
      <c r="A31" s="472" t="s">
        <v>111</v>
      </c>
      <c r="B31" s="473"/>
      <c r="C31" s="474"/>
      <c r="D31" s="361" t="s">
        <v>112</v>
      </c>
      <c r="E31" s="362"/>
      <c r="F31" s="361" t="s">
        <v>113</v>
      </c>
      <c r="G31" s="362"/>
      <c r="H31" s="363" t="s">
        <v>114</v>
      </c>
      <c r="I31" s="364"/>
      <c r="J31" s="365"/>
      <c r="K31" s="365"/>
      <c r="L31" s="365"/>
      <c r="M31" s="365"/>
      <c r="N31" s="365"/>
      <c r="O31" s="365"/>
      <c r="P31" s="365"/>
      <c r="Q31" s="108"/>
      <c r="R31" s="396"/>
    </row>
    <row r="32" spans="1:18" ht="47.25" customHeight="1">
      <c r="A32" s="475"/>
      <c r="B32" s="520"/>
      <c r="C32" s="521"/>
      <c r="D32" s="436"/>
      <c r="E32" s="437"/>
      <c r="F32" s="399"/>
      <c r="G32" s="401"/>
      <c r="H32" s="363" t="s">
        <v>116</v>
      </c>
      <c r="I32" s="364"/>
      <c r="J32" s="414"/>
      <c r="K32" s="471"/>
      <c r="L32" s="471"/>
      <c r="M32" s="440" t="s">
        <v>117</v>
      </c>
      <c r="N32" s="442"/>
      <c r="O32" s="416"/>
      <c r="P32" s="416"/>
      <c r="Q32" s="109"/>
    </row>
    <row r="33" spans="1:18">
      <c r="A33" s="384" t="s">
        <v>118</v>
      </c>
      <c r="B33" s="432"/>
      <c r="C33" s="432"/>
      <c r="D33" s="432"/>
      <c r="E33" s="432"/>
      <c r="F33" s="432"/>
      <c r="G33" s="432"/>
      <c r="H33" s="432"/>
      <c r="I33" s="432"/>
      <c r="J33" s="432"/>
      <c r="K33" s="432"/>
      <c r="L33" s="432"/>
      <c r="M33" s="432"/>
      <c r="N33" s="432"/>
      <c r="O33" s="432"/>
      <c r="P33" s="386"/>
      <c r="Q33" s="119"/>
      <c r="R33" s="396" t="s">
        <v>121</v>
      </c>
    </row>
    <row r="34" spans="1:18" ht="38.25" customHeight="1">
      <c r="A34" s="411" t="s">
        <v>6</v>
      </c>
      <c r="B34" s="411"/>
      <c r="C34" s="411"/>
      <c r="D34" s="362">
        <v>2025</v>
      </c>
      <c r="E34" s="409"/>
      <c r="F34" s="409">
        <v>2026</v>
      </c>
      <c r="G34" s="409"/>
      <c r="H34" s="409">
        <v>2027</v>
      </c>
      <c r="I34" s="409"/>
      <c r="J34" s="409" t="s">
        <v>119</v>
      </c>
      <c r="K34" s="409"/>
      <c r="L34" s="409"/>
      <c r="M34" s="411" t="s">
        <v>120</v>
      </c>
      <c r="N34" s="411"/>
      <c r="O34" s="411"/>
      <c r="P34" s="411"/>
      <c r="Q34" s="111"/>
      <c r="R34" s="396"/>
    </row>
    <row r="35" spans="1:18" ht="15" customHeight="1">
      <c r="A35" s="411" t="s">
        <v>203</v>
      </c>
      <c r="B35" s="411"/>
      <c r="C35" s="411"/>
      <c r="D35" s="422"/>
      <c r="E35" s="422"/>
      <c r="H35" s="421"/>
      <c r="I35" s="524"/>
      <c r="J35" s="423">
        <f>SUM(D35:I35)</f>
        <v>0</v>
      </c>
      <c r="K35" s="423"/>
      <c r="L35" s="423"/>
      <c r="M35" s="476"/>
      <c r="N35" s="476"/>
      <c r="O35" s="476"/>
      <c r="P35" s="476"/>
      <c r="Q35" s="98"/>
      <c r="R35" s="396"/>
    </row>
    <row r="36" spans="1:18">
      <c r="A36" s="411" t="s">
        <v>204</v>
      </c>
      <c r="B36" s="411"/>
      <c r="C36" s="411"/>
      <c r="D36" s="422"/>
      <c r="E36" s="422"/>
      <c r="F36" s="512"/>
      <c r="G36" s="513"/>
      <c r="H36" s="514"/>
      <c r="I36" s="513"/>
      <c r="J36" s="423">
        <f>SUM(D36:I36)</f>
        <v>0</v>
      </c>
      <c r="K36" s="423"/>
      <c r="L36" s="423"/>
      <c r="M36" s="376"/>
      <c r="N36" s="376"/>
      <c r="O36" s="376"/>
      <c r="P36" s="376"/>
      <c r="Q36" s="98"/>
      <c r="R36" s="396"/>
    </row>
    <row r="37" spans="1:18" ht="16.5" customHeight="1">
      <c r="A37" s="84"/>
      <c r="B37" s="84"/>
      <c r="C37" s="84"/>
      <c r="D37" s="85"/>
      <c r="E37" s="85"/>
      <c r="F37" s="85"/>
      <c r="G37" s="85"/>
      <c r="H37" s="85"/>
      <c r="I37" s="85"/>
      <c r="J37" s="85"/>
      <c r="K37" s="85"/>
      <c r="L37" s="85"/>
      <c r="R37" s="396"/>
    </row>
    <row r="38" spans="1:18" ht="22.5" customHeight="1">
      <c r="A38" s="424" t="s">
        <v>126</v>
      </c>
      <c r="B38" s="425"/>
      <c r="C38" s="425"/>
      <c r="D38" s="425"/>
      <c r="E38" s="425"/>
      <c r="F38" s="425"/>
      <c r="G38" s="425"/>
      <c r="H38" s="425"/>
      <c r="I38" s="425"/>
      <c r="J38" s="425"/>
      <c r="K38" s="425"/>
      <c r="L38" s="425"/>
      <c r="M38" s="425"/>
      <c r="N38" s="425"/>
      <c r="O38" s="425"/>
      <c r="P38" s="425"/>
      <c r="Q38" s="86"/>
      <c r="R38" s="396"/>
    </row>
    <row r="39" spans="1:18" ht="36" customHeight="1">
      <c r="A39" s="429" t="s">
        <v>127</v>
      </c>
      <c r="B39" s="429"/>
      <c r="C39" s="429"/>
      <c r="D39" s="429" t="s">
        <v>128</v>
      </c>
      <c r="E39" s="429"/>
      <c r="F39" s="429"/>
      <c r="G39" s="429" t="s">
        <v>129</v>
      </c>
      <c r="H39" s="429"/>
      <c r="I39" s="429"/>
      <c r="J39" s="429" t="s">
        <v>130</v>
      </c>
      <c r="K39" s="429"/>
      <c r="L39" s="429"/>
      <c r="M39" s="429" t="s">
        <v>131</v>
      </c>
      <c r="N39" s="429"/>
      <c r="O39" s="429"/>
      <c r="P39" s="426" t="s">
        <v>132</v>
      </c>
      <c r="Q39" s="120"/>
      <c r="R39" s="396"/>
    </row>
    <row r="40" spans="1:18" ht="22.5" customHeight="1">
      <c r="A40" s="429"/>
      <c r="B40" s="429"/>
      <c r="C40" s="429"/>
      <c r="D40" s="87" t="s">
        <v>133</v>
      </c>
      <c r="E40" s="87" t="s">
        <v>134</v>
      </c>
      <c r="F40" s="87" t="s">
        <v>135</v>
      </c>
      <c r="G40" s="87" t="s">
        <v>136</v>
      </c>
      <c r="H40" s="87" t="s">
        <v>137</v>
      </c>
      <c r="I40" s="87" t="s">
        <v>138</v>
      </c>
      <c r="J40" s="87" t="s">
        <v>139</v>
      </c>
      <c r="K40" s="87" t="s">
        <v>140</v>
      </c>
      <c r="L40" s="87" t="s">
        <v>141</v>
      </c>
      <c r="M40" s="87" t="s">
        <v>142</v>
      </c>
      <c r="N40" s="87" t="s">
        <v>143</v>
      </c>
      <c r="O40" s="87" t="s">
        <v>144</v>
      </c>
      <c r="P40" s="426"/>
      <c r="Q40" s="112"/>
    </row>
    <row r="41" spans="1:18" ht="22.5" customHeight="1">
      <c r="A41" s="440" t="s">
        <v>219</v>
      </c>
      <c r="B41" s="479"/>
      <c r="C41" s="442"/>
      <c r="D41" s="148"/>
      <c r="E41" s="148"/>
      <c r="F41" s="148"/>
      <c r="G41" s="148"/>
      <c r="H41" s="148"/>
      <c r="I41" s="148"/>
      <c r="J41" s="148"/>
      <c r="K41" s="148"/>
      <c r="L41" s="148"/>
      <c r="M41" s="148"/>
      <c r="N41" s="148"/>
      <c r="O41" s="148"/>
      <c r="P41" s="146">
        <f>SUM(D41:O41)</f>
        <v>0</v>
      </c>
      <c r="Q41" s="113"/>
    </row>
    <row r="42" spans="1:18" ht="22.5" customHeight="1">
      <c r="A42" s="411" t="s">
        <v>221</v>
      </c>
      <c r="B42" s="411"/>
      <c r="C42" s="411"/>
      <c r="D42" s="146"/>
      <c r="E42" s="146"/>
      <c r="F42" s="146"/>
      <c r="G42" s="146"/>
      <c r="H42" s="146"/>
      <c r="I42" s="146"/>
      <c r="J42" s="146"/>
      <c r="K42" s="146"/>
      <c r="L42" s="146"/>
      <c r="M42" s="146"/>
      <c r="N42" s="146"/>
      <c r="O42" s="146"/>
      <c r="P42" s="146">
        <f>SUM(D42:O42)</f>
        <v>0</v>
      </c>
      <c r="Q42" s="113"/>
    </row>
    <row r="43" spans="1:18" ht="11.25" customHeight="1">
      <c r="A43" s="491"/>
      <c r="B43" s="491"/>
      <c r="C43" s="491"/>
      <c r="D43" s="147"/>
      <c r="E43" s="147"/>
      <c r="F43" s="147"/>
      <c r="G43" s="147"/>
      <c r="H43" s="147"/>
      <c r="I43" s="147"/>
      <c r="J43" s="147"/>
      <c r="K43" s="147"/>
      <c r="L43" s="147"/>
      <c r="M43" s="147"/>
      <c r="N43" s="147"/>
      <c r="O43" s="147"/>
      <c r="P43" s="147"/>
      <c r="Q43" s="113"/>
    </row>
    <row r="44" spans="1:18" ht="22.5" customHeight="1">
      <c r="A44" s="411" t="s">
        <v>222</v>
      </c>
      <c r="B44" s="411"/>
      <c r="C44" s="411"/>
      <c r="D44" s="146"/>
      <c r="E44" s="146"/>
      <c r="F44" s="146"/>
      <c r="G44" s="146"/>
      <c r="H44" s="146"/>
      <c r="I44" s="146"/>
      <c r="J44" s="146"/>
      <c r="K44" s="146"/>
      <c r="L44" s="146"/>
      <c r="M44" s="146"/>
      <c r="N44" s="146"/>
      <c r="O44" s="146"/>
      <c r="P44" s="146">
        <f>SUM(D44:O44)</f>
        <v>0</v>
      </c>
      <c r="Q44" s="113"/>
    </row>
    <row r="45" spans="1:18" ht="22.5" customHeight="1">
      <c r="A45" s="411" t="s">
        <v>220</v>
      </c>
      <c r="B45" s="411"/>
      <c r="C45" s="411"/>
      <c r="D45" s="148"/>
      <c r="E45" s="148"/>
      <c r="F45" s="148"/>
      <c r="G45" s="148"/>
      <c r="H45" s="148"/>
      <c r="I45" s="148"/>
      <c r="J45" s="148"/>
      <c r="K45" s="148"/>
      <c r="L45" s="148"/>
      <c r="M45" s="148"/>
      <c r="N45" s="148"/>
      <c r="O45" s="148"/>
      <c r="P45" s="146">
        <f>SUM(D45:O45)</f>
        <v>0</v>
      </c>
      <c r="Q45" s="113"/>
    </row>
    <row r="46" spans="1:18" ht="9.75" customHeight="1">
      <c r="A46" s="430"/>
      <c r="B46" s="431"/>
      <c r="C46" s="431"/>
      <c r="D46" s="431"/>
      <c r="E46" s="431"/>
      <c r="F46" s="431"/>
      <c r="G46" s="431"/>
      <c r="H46" s="431"/>
      <c r="I46" s="431"/>
      <c r="J46" s="431"/>
      <c r="K46" s="431"/>
      <c r="L46" s="431"/>
      <c r="M46" s="431"/>
      <c r="N46" s="431"/>
      <c r="O46" s="431"/>
      <c r="P46" s="431"/>
      <c r="Q46" s="85"/>
    </row>
    <row r="47" spans="1:18" ht="21.75" customHeight="1">
      <c r="A47" s="411" t="s">
        <v>122</v>
      </c>
      <c r="B47" s="411"/>
      <c r="C47" s="411"/>
      <c r="D47" s="485" t="s">
        <v>208</v>
      </c>
      <c r="E47" s="438" t="s">
        <v>125</v>
      </c>
      <c r="F47" s="487" t="s">
        <v>209</v>
      </c>
      <c r="G47" s="438" t="s">
        <v>124</v>
      </c>
      <c r="H47" s="489" t="s">
        <v>210</v>
      </c>
      <c r="I47" s="438" t="s">
        <v>123</v>
      </c>
      <c r="J47" s="487" t="s">
        <v>211</v>
      </c>
      <c r="K47" s="438" t="s">
        <v>124</v>
      </c>
      <c r="L47" s="485" t="s">
        <v>212</v>
      </c>
      <c r="M47" s="438" t="s">
        <v>125</v>
      </c>
      <c r="N47" s="480" t="s">
        <v>223</v>
      </c>
      <c r="O47" s="481"/>
      <c r="P47" s="515"/>
      <c r="Q47" s="98"/>
    </row>
    <row r="48" spans="1:18" ht="23.25" customHeight="1">
      <c r="A48" s="411"/>
      <c r="B48" s="411"/>
      <c r="C48" s="411"/>
      <c r="D48" s="486"/>
      <c r="E48" s="439"/>
      <c r="F48" s="488"/>
      <c r="G48" s="439"/>
      <c r="H48" s="490"/>
      <c r="I48" s="439"/>
      <c r="J48" s="488"/>
      <c r="K48" s="439"/>
      <c r="L48" s="486"/>
      <c r="M48" s="439"/>
      <c r="N48" s="482"/>
      <c r="O48" s="483"/>
      <c r="P48" s="515"/>
      <c r="Q48" s="98"/>
    </row>
    <row r="49" spans="1:17" ht="9.9" customHeight="1"/>
    <row r="50" spans="1:17">
      <c r="A50" s="357" t="s">
        <v>158</v>
      </c>
      <c r="B50" s="358"/>
      <c r="C50" s="358"/>
      <c r="D50" s="358"/>
      <c r="E50" s="358"/>
      <c r="F50" s="358"/>
      <c r="G50" s="358"/>
      <c r="H50" s="358"/>
      <c r="I50" s="358"/>
      <c r="J50" s="358"/>
      <c r="K50" s="358"/>
      <c r="L50" s="358"/>
      <c r="M50" s="358"/>
      <c r="N50" s="358"/>
      <c r="O50" s="358"/>
      <c r="P50" s="358"/>
      <c r="Q50" s="86"/>
    </row>
    <row r="51" spans="1:17">
      <c r="A51" s="506" t="s">
        <v>202</v>
      </c>
      <c r="B51" s="507" t="s">
        <v>224</v>
      </c>
      <c r="C51" s="477" t="s">
        <v>128</v>
      </c>
      <c r="D51" s="509"/>
      <c r="E51" s="509"/>
      <c r="F51" s="478"/>
      <c r="G51" s="429" t="s">
        <v>129</v>
      </c>
      <c r="H51" s="429"/>
      <c r="I51" s="429"/>
      <c r="J51" s="429" t="s">
        <v>130</v>
      </c>
      <c r="K51" s="429"/>
      <c r="L51" s="429"/>
      <c r="M51" s="429" t="s">
        <v>131</v>
      </c>
      <c r="N51" s="429"/>
      <c r="O51" s="429"/>
      <c r="P51" s="426" t="s">
        <v>132</v>
      </c>
      <c r="Q51" s="112"/>
    </row>
    <row r="52" spans="1:17">
      <c r="A52" s="506"/>
      <c r="B52" s="508"/>
      <c r="C52" s="477" t="s">
        <v>133</v>
      </c>
      <c r="D52" s="478"/>
      <c r="E52" s="87" t="s">
        <v>134</v>
      </c>
      <c r="F52" s="87" t="s">
        <v>135</v>
      </c>
      <c r="G52" s="87" t="s">
        <v>136</v>
      </c>
      <c r="H52" s="87" t="s">
        <v>137</v>
      </c>
      <c r="I52" s="87" t="s">
        <v>138</v>
      </c>
      <c r="J52" s="87" t="s">
        <v>139</v>
      </c>
      <c r="K52" s="87" t="s">
        <v>140</v>
      </c>
      <c r="L52" s="87" t="s">
        <v>141</v>
      </c>
      <c r="M52" s="87" t="s">
        <v>142</v>
      </c>
      <c r="N52" s="87" t="s">
        <v>143</v>
      </c>
      <c r="O52" s="87" t="s">
        <v>144</v>
      </c>
      <c r="P52" s="426"/>
      <c r="Q52" s="112"/>
    </row>
    <row r="53" spans="1:17">
      <c r="A53" s="496" t="s">
        <v>159</v>
      </c>
      <c r="B53" s="501"/>
      <c r="C53" s="114" t="s">
        <v>160</v>
      </c>
      <c r="D53" s="114"/>
      <c r="E53" s="114"/>
      <c r="F53" s="114"/>
      <c r="G53" s="128"/>
      <c r="H53" s="128"/>
      <c r="I53" s="128"/>
      <c r="J53" s="114"/>
      <c r="K53" s="114"/>
      <c r="L53" s="114"/>
      <c r="M53" s="129"/>
      <c r="N53" s="129"/>
      <c r="O53" s="129"/>
      <c r="P53" s="115">
        <f>SUM(D53:O53)</f>
        <v>0</v>
      </c>
    </row>
    <row r="54" spans="1:17">
      <c r="A54" s="497"/>
      <c r="B54" s="423"/>
      <c r="C54" s="114" t="s">
        <v>161</v>
      </c>
      <c r="D54" s="114"/>
      <c r="E54" s="114"/>
      <c r="F54" s="114"/>
      <c r="G54" s="128"/>
      <c r="H54" s="128"/>
      <c r="I54" s="128"/>
      <c r="J54" s="114"/>
      <c r="K54" s="114"/>
      <c r="L54" s="114"/>
      <c r="M54" s="129"/>
      <c r="N54" s="129"/>
      <c r="O54" s="129"/>
      <c r="P54" s="115">
        <f>SUM(D54:O54)</f>
        <v>0</v>
      </c>
    </row>
    <row r="55" spans="1:17">
      <c r="A55" s="496" t="s">
        <v>162</v>
      </c>
      <c r="B55" s="501"/>
      <c r="C55" s="114" t="s">
        <v>160</v>
      </c>
      <c r="D55" s="114"/>
      <c r="E55" s="114"/>
      <c r="F55" s="114"/>
      <c r="G55" s="128"/>
      <c r="H55" s="128"/>
      <c r="I55" s="128"/>
      <c r="J55" s="114"/>
      <c r="K55" s="114"/>
      <c r="L55" s="114"/>
      <c r="M55" s="129"/>
      <c r="N55" s="129"/>
      <c r="O55" s="129"/>
      <c r="P55" s="115"/>
    </row>
    <row r="56" spans="1:17">
      <c r="A56" s="497"/>
      <c r="B56" s="423"/>
      <c r="C56" s="114" t="s">
        <v>161</v>
      </c>
      <c r="D56" s="114"/>
      <c r="E56" s="114"/>
      <c r="F56" s="114"/>
      <c r="G56" s="128"/>
      <c r="H56" s="128"/>
      <c r="I56" s="128"/>
      <c r="J56" s="114"/>
      <c r="K56" s="114"/>
      <c r="L56" s="114"/>
      <c r="M56" s="129"/>
      <c r="N56" s="129"/>
      <c r="O56" s="129"/>
      <c r="P56" s="115"/>
    </row>
    <row r="57" spans="1:17">
      <c r="A57" s="496" t="s">
        <v>163</v>
      </c>
      <c r="B57" s="501"/>
      <c r="C57" s="114" t="s">
        <v>160</v>
      </c>
      <c r="D57" s="114"/>
      <c r="E57" s="114"/>
      <c r="F57" s="114"/>
      <c r="G57" s="128"/>
      <c r="H57" s="128"/>
      <c r="I57" s="128"/>
      <c r="J57" s="114"/>
      <c r="K57" s="114"/>
      <c r="L57" s="114"/>
      <c r="M57" s="129"/>
      <c r="N57" s="129"/>
      <c r="O57" s="129"/>
      <c r="P57" s="115"/>
    </row>
    <row r="58" spans="1:17">
      <c r="A58" s="497"/>
      <c r="B58" s="423"/>
      <c r="C58" s="114" t="s">
        <v>161</v>
      </c>
      <c r="D58" s="114"/>
      <c r="E58" s="114"/>
      <c r="F58" s="114"/>
      <c r="G58" s="128"/>
      <c r="H58" s="128"/>
      <c r="I58" s="128"/>
      <c r="J58" s="114"/>
      <c r="K58" s="114"/>
      <c r="L58" s="114"/>
      <c r="M58" s="129"/>
      <c r="N58" s="129"/>
      <c r="O58" s="129"/>
      <c r="P58" s="115"/>
    </row>
    <row r="59" spans="1:17">
      <c r="A59" s="496" t="s">
        <v>164</v>
      </c>
      <c r="B59" s="501"/>
      <c r="C59" s="114" t="s">
        <v>160</v>
      </c>
      <c r="D59" s="114"/>
      <c r="E59" s="114"/>
      <c r="F59" s="114"/>
      <c r="G59" s="128"/>
      <c r="H59" s="128"/>
      <c r="I59" s="128"/>
      <c r="J59" s="114"/>
      <c r="K59" s="114"/>
      <c r="L59" s="114"/>
      <c r="M59" s="129"/>
      <c r="N59" s="129"/>
      <c r="O59" s="129"/>
      <c r="P59" s="115"/>
    </row>
    <row r="60" spans="1:17">
      <c r="A60" s="497"/>
      <c r="B60" s="423"/>
      <c r="C60" s="114" t="s">
        <v>161</v>
      </c>
      <c r="D60" s="114"/>
      <c r="E60" s="114"/>
      <c r="F60" s="114"/>
      <c r="G60" s="128"/>
      <c r="H60" s="128"/>
      <c r="I60" s="128"/>
      <c r="J60" s="114"/>
      <c r="K60" s="114"/>
      <c r="L60" s="114"/>
      <c r="M60" s="129"/>
      <c r="N60" s="129"/>
      <c r="O60" s="129"/>
      <c r="P60" s="115"/>
    </row>
    <row r="61" spans="1:17">
      <c r="A61" s="496" t="s">
        <v>165</v>
      </c>
      <c r="B61" s="501"/>
      <c r="C61" s="114" t="s">
        <v>160</v>
      </c>
      <c r="D61" s="114"/>
      <c r="E61" s="114"/>
      <c r="F61" s="114"/>
      <c r="G61" s="128"/>
      <c r="H61" s="128"/>
      <c r="I61" s="128"/>
      <c r="J61" s="114"/>
      <c r="K61" s="114"/>
      <c r="L61" s="114"/>
      <c r="M61" s="129"/>
      <c r="N61" s="129"/>
      <c r="O61" s="129"/>
      <c r="P61" s="115"/>
    </row>
    <row r="62" spans="1:17">
      <c r="A62" s="497"/>
      <c r="B62" s="423"/>
      <c r="C62" s="114" t="s">
        <v>161</v>
      </c>
      <c r="D62" s="114"/>
      <c r="E62" s="114"/>
      <c r="F62" s="114"/>
      <c r="G62" s="128"/>
      <c r="H62" s="128"/>
      <c r="I62" s="128"/>
      <c r="J62" s="114"/>
      <c r="K62" s="114"/>
      <c r="L62" s="114"/>
      <c r="M62" s="129"/>
      <c r="N62" s="129"/>
      <c r="O62" s="129"/>
      <c r="P62" s="115"/>
    </row>
    <row r="64" spans="1:17" ht="18" customHeight="1">
      <c r="A64" s="498" t="s">
        <v>145</v>
      </c>
      <c r="B64" s="498"/>
      <c r="C64" s="498"/>
      <c r="D64" s="498"/>
      <c r="E64" s="498"/>
      <c r="F64" s="422"/>
      <c r="G64" s="422"/>
      <c r="H64" s="422"/>
      <c r="I64" s="422"/>
      <c r="J64" s="422"/>
      <c r="K64" s="422"/>
      <c r="L64" s="422"/>
      <c r="M64" s="422"/>
      <c r="N64" s="422"/>
      <c r="O64" s="422"/>
      <c r="P64" s="422"/>
      <c r="Q64" s="116"/>
    </row>
    <row r="65" spans="1:17">
      <c r="A65" s="498"/>
      <c r="B65" s="498"/>
      <c r="C65" s="498"/>
      <c r="D65" s="498"/>
      <c r="E65" s="498"/>
      <c r="F65" s="422"/>
      <c r="G65" s="422"/>
      <c r="H65" s="422"/>
      <c r="I65" s="422"/>
      <c r="J65" s="422"/>
      <c r="K65" s="422"/>
      <c r="L65" s="422"/>
      <c r="M65" s="422"/>
      <c r="N65" s="422"/>
      <c r="O65" s="422"/>
      <c r="P65" s="422"/>
      <c r="Q65" s="116"/>
    </row>
    <row r="67" spans="1:17">
      <c r="L67" s="71"/>
    </row>
    <row r="68" spans="1:17" ht="18">
      <c r="A68" s="428"/>
      <c r="B68" s="428"/>
      <c r="C68" s="428"/>
      <c r="D68" s="428"/>
      <c r="E68" s="428"/>
      <c r="F68" s="428"/>
      <c r="G68" s="428"/>
      <c r="H68" s="428"/>
      <c r="I68" s="428"/>
      <c r="J68" s="428"/>
      <c r="K68" s="428"/>
      <c r="L68" s="428"/>
      <c r="M68" s="428"/>
      <c r="N68" s="428"/>
      <c r="O68" s="428"/>
    </row>
    <row r="69" spans="1:17">
      <c r="L69" s="71"/>
    </row>
    <row r="70" spans="1:17">
      <c r="L70" s="71"/>
    </row>
    <row r="71" spans="1:17">
      <c r="L71" s="71"/>
    </row>
  </sheetData>
  <mergeCells count="141">
    <mergeCell ref="A41:C41"/>
    <mergeCell ref="A42:C42"/>
    <mergeCell ref="A43:C43"/>
    <mergeCell ref="A44:C44"/>
    <mergeCell ref="A45:C45"/>
    <mergeCell ref="A46:P46"/>
    <mergeCell ref="A47:C48"/>
    <mergeCell ref="D47:D48"/>
    <mergeCell ref="E47:E48"/>
    <mergeCell ref="F47:F48"/>
    <mergeCell ref="G47:G48"/>
    <mergeCell ref="H47:H48"/>
    <mergeCell ref="I47:I48"/>
    <mergeCell ref="J47:J48"/>
    <mergeCell ref="K47:K48"/>
    <mergeCell ref="L47:L48"/>
    <mergeCell ref="M47:M48"/>
    <mergeCell ref="N47:O48"/>
    <mergeCell ref="P47:P48"/>
    <mergeCell ref="A68:O68"/>
    <mergeCell ref="A59:A60"/>
    <mergeCell ref="B59:B60"/>
    <mergeCell ref="A61:A62"/>
    <mergeCell ref="B61:B62"/>
    <mergeCell ref="A64:E65"/>
    <mergeCell ref="F64:P65"/>
    <mergeCell ref="A53:A54"/>
    <mergeCell ref="B53:B54"/>
    <mergeCell ref="A55:A56"/>
    <mergeCell ref="B55:B56"/>
    <mergeCell ref="A57:A58"/>
    <mergeCell ref="B57:B58"/>
    <mergeCell ref="A50:P50"/>
    <mergeCell ref="A51:A52"/>
    <mergeCell ref="B51:B52"/>
    <mergeCell ref="C51:F51"/>
    <mergeCell ref="G51:I51"/>
    <mergeCell ref="J51:L51"/>
    <mergeCell ref="M51:O51"/>
    <mergeCell ref="P51:P52"/>
    <mergeCell ref="C52:D52"/>
    <mergeCell ref="P39:P40"/>
    <mergeCell ref="H36:I36"/>
    <mergeCell ref="J36:L36"/>
    <mergeCell ref="A39:C40"/>
    <mergeCell ref="D39:F39"/>
    <mergeCell ref="G39:I39"/>
    <mergeCell ref="J39:L39"/>
    <mergeCell ref="M39:O39"/>
    <mergeCell ref="A38:P38"/>
    <mergeCell ref="F34:G34"/>
    <mergeCell ref="H34:I34"/>
    <mergeCell ref="J34:L34"/>
    <mergeCell ref="M34:P34"/>
    <mergeCell ref="A35:C35"/>
    <mergeCell ref="D35:E35"/>
    <mergeCell ref="H35:I35"/>
    <mergeCell ref="J35:L35"/>
    <mergeCell ref="M35:P36"/>
    <mergeCell ref="A36:C36"/>
    <mergeCell ref="D36:E36"/>
    <mergeCell ref="F36:G36"/>
    <mergeCell ref="R33:R39"/>
    <mergeCell ref="O28:P28"/>
    <mergeCell ref="A30:O30"/>
    <mergeCell ref="A31:C32"/>
    <mergeCell ref="D31:E31"/>
    <mergeCell ref="F31:G31"/>
    <mergeCell ref="H31:I31"/>
    <mergeCell ref="J31:P31"/>
    <mergeCell ref="D32:E32"/>
    <mergeCell ref="F32:G32"/>
    <mergeCell ref="A28:C28"/>
    <mergeCell ref="D28:F28"/>
    <mergeCell ref="G28:H28"/>
    <mergeCell ref="I28:J28"/>
    <mergeCell ref="K28:L28"/>
    <mergeCell ref="M28:N28"/>
    <mergeCell ref="H32:I32"/>
    <mergeCell ref="J32:L32"/>
    <mergeCell ref="M32:N32"/>
    <mergeCell ref="O32:P32"/>
    <mergeCell ref="R29:R31"/>
    <mergeCell ref="A33:P33"/>
    <mergeCell ref="A34:C34"/>
    <mergeCell ref="D34:E34"/>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D20:P20"/>
    <mergeCell ref="A21:C21"/>
    <mergeCell ref="D21:P21"/>
    <mergeCell ref="A22:C22"/>
    <mergeCell ref="A9:C9"/>
    <mergeCell ref="D9:P9"/>
    <mergeCell ref="A10:P10"/>
    <mergeCell ref="A11:C11"/>
    <mergeCell ref="D11:P11"/>
    <mergeCell ref="A12:C12"/>
    <mergeCell ref="D12:P12"/>
    <mergeCell ref="L1:M1"/>
    <mergeCell ref="N1:O1"/>
    <mergeCell ref="A4:O4"/>
    <mergeCell ref="A7:P7"/>
    <mergeCell ref="A8:C8"/>
    <mergeCell ref="D8:P8"/>
    <mergeCell ref="A6:P6"/>
    <mergeCell ref="A15:C15"/>
    <mergeCell ref="D15:J15"/>
    <mergeCell ref="K15:L15"/>
    <mergeCell ref="M15:P15"/>
    <mergeCell ref="D22:P22"/>
    <mergeCell ref="M26:N26"/>
    <mergeCell ref="O26:P26"/>
    <mergeCell ref="D27:F27"/>
    <mergeCell ref="G27:H27"/>
    <mergeCell ref="I27:J27"/>
    <mergeCell ref="K27:L27"/>
    <mergeCell ref="M27:N27"/>
    <mergeCell ref="O27:P27"/>
    <mergeCell ref="D23:G23"/>
    <mergeCell ref="H23:L23"/>
    <mergeCell ref="D24:G24"/>
    <mergeCell ref="H24:L24"/>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xr:uid="{00000000-0002-0000-0B00-000000000000}"/>
    <dataValidation allowBlank="1" showInputMessage="1" showErrorMessage="1" prompt="2" sqref="Q17" xr:uid="{00000000-0002-0000-0B00-000001000000}"/>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xr:uid="{FBA16518-7611-4439-9402-F000C528EC4C}"/>
    <dataValidation allowBlank="1" showInputMessage="1" showErrorMessage="1" promptTitle="Monitoreable" prompt="Los indicadores deben poder sujetarse a una comprobación independiente._x000a_Marcar con una &quot;X&quot; en caso de que cumpla con esta característica._x000a_" sqref="K27:L27" xr:uid="{227D4055-284C-4749-A0E3-606392FD1EA4}"/>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xr:uid="{96911F6F-392A-412C-87B3-2CC39A6F0208}"/>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xr:uid="{5A27B403-4867-4E48-84EC-A5DF908AF54D}"/>
    <dataValidation allowBlank="1" showInputMessage="1" showErrorMessage="1" promptTitle="Claro" prompt="Los indicadores deben ser tan directos e inequívocos como sea posible; es decir, entendibles._x000a_Marcar con una &quot;X&quot; en caso de que cumpla con esta característica._x000a_" sqref="D27:F27" xr:uid="{AF5AF7D1-6156-4088-82AC-3008C83A7CF5}"/>
    <dataValidation allowBlank="1" showInputMessage="1" showErrorMessage="1" promptTitle="Claro" prompt="Los indicadores deben ser tan directos e inequívocos como sea posible; es decir, entendibles._x000a_" sqref="D26" xr:uid="{00000000-0002-0000-0B00-000007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xr:uid="{00000000-0002-0000-0B00-000008000000}"/>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xr:uid="{00000000-0002-0000-0B00-000009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xr:uid="{00000000-0002-0000-0B00-00000A000000}"/>
    <dataValidation allowBlank="1" showInputMessage="1" showErrorMessage="1" prompt="Fuente de información para la consulta de la variable 2" sqref="Q22" xr:uid="{00000000-0002-0000-0B00-00000B000000}"/>
    <dataValidation allowBlank="1" showInputMessage="1" showErrorMessage="1" prompt="Fuente de información para la consulta de la variable 1" sqref="Q21" xr:uid="{00000000-0002-0000-0B00-00000C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8:O70" xr:uid="{00000000-0002-0000-0B00-00000D000000}"/>
    <dataValidation allowBlank="1" showInputMessage="1" showErrorMessage="1" promptTitle="Descripción:" prompt="Anotar la justificación del incumplimiento de la meta programada." sqref="F64:Q65" xr:uid="{00000000-0002-0000-0B00-00000E000000}"/>
    <dataValidation allowBlank="1" showInputMessage="1" showErrorMessage="1" promptTitle="Descripción:" prompt="Es la calendarización de las metas programadas para cada nivel de indicador, en que se dará cumplimiento de acuerdo a los meses correspondientes durante el ejercicio fiscal." sqref="A38 A46" xr:uid="{00000000-0002-0000-0B00-00000F000000}"/>
    <dataValidation type="list" allowBlank="1" showInputMessage="1" showErrorMessage="1" promptTitle="Descripción:" prompt="Es el periodo de tiempo en el cual se calcula la variable del indicador, es decir, cada cuánto tiempo se generan resultados del indicador." sqref="J31:Q31" xr:uid="{00000000-0002-0000-0B00-000010000000}">
      <formula1>"Bianual, Anual, Semestral, Trimestral, Mensual"</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xr:uid="{00000000-0002-0000-0B00-000011000000}"/>
    <dataValidation type="list" allowBlank="1" showInputMessage="1" showErrorMessage="1" prompt="Ver punto 1._x000a_" sqref="Q15" xr:uid="{00000000-0002-0000-0B00-000012000000}">
      <formula1>"Estratégicos,Gestión, "</formula1>
    </dataValidation>
    <dataValidation type="list" allowBlank="1" showInputMessage="1" showErrorMessage="1" prompt="2_x000a_" sqref="Q16" xr:uid="{00000000-0002-0000-0B00-000013000000}">
      <formula1>"Eficacia, Eficiencia, Economía, Calidad"</formula1>
    </dataValidation>
    <dataValidation allowBlank="1" showInputMessage="1" showErrorMessage="1" promptTitle="Relevante" prompt="Debe proveer información sobre la esencia del objetivo que se quiere medir; deben estar definidos_x000a_sobre lo importante, con sentido práctico." sqref="G26:H26" xr:uid="{00000000-0002-0000-0B00-000014000000}"/>
    <dataValidation allowBlank="1" showInputMessage="1" showErrorMessage="1" promptTitle="Económico" prompt="Todos los indicadores tienen costos e implicaciones para su construcción y medición; se deben elegir_x000a_aquellos que estén disponibles a un costo razonable._x000a_" sqref="I26:J26" xr:uid="{00000000-0002-0000-0B00-000015000000}"/>
    <dataValidation allowBlank="1" showInputMessage="1" showErrorMessage="1" promptTitle="Monitoreable" prompt="Los indicadores deben poder sujetarse a una comprobación independiente._x000a_" sqref="K26:L26" xr:uid="{00000000-0002-0000-0B00-000016000000}"/>
    <dataValidation allowBlank="1" showInputMessage="1" showErrorMessage="1" prompt="Ver punto 3_x000a__x000a_Conceptos por capturar:_x000a_Año de la Línea Base: Se deberá anotar el año que se toma como referencia para comparar los avances del Pp." sqref="F32:G32" xr:uid="{00000000-0002-0000-0B00-000017000000}"/>
    <dataValidation allowBlank="1" showInputMessage="1" showErrorMessage="1" prompt="Ver punto 3_x000a__x000a_Conceptos por capturar:_x000a_Valor de la Línea Base: Valor inicial del indicador." sqref="D32:E32" xr:uid="{00000000-0002-0000-0B00-000018000000}"/>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xr:uid="{00000000-0002-0000-0B00-000019000000}"/>
    <dataValidation allowBlank="1" showInputMessage="1" showErrorMessage="1" promptTitle="Sintaxis:" prompt="Sustantivo derivado de un verbo + cuantificación + complemento." sqref="A53:A62" xr:uid="{00000000-0002-0000-0B00-00001A000000}"/>
    <dataValidation allowBlank="1" showInputMessage="1" showErrorMessage="1" promptTitle="Descripción:" prompt="Resulta de la aplicación de las variables de la fórmula del indicador. " sqref="Q41:Q46 P53:Q62 P41:P45" xr:uid="{00000000-0002-0000-0B00-00001B000000}"/>
    <dataValidation allowBlank="1" showInputMessage="1" showErrorMessage="1" prompt="Este dato es el resultado del cálculo  en términos porcentuales condicionado por el sentido del indicador, entre la meta realiza y la meta programada." sqref="P47:Q48" xr:uid="{00000000-0002-0000-0B00-00001C000000}"/>
    <dataValidation type="list" allowBlank="1" showInputMessage="1" showErrorMessage="1" promptTitle="Descripción:" prompt="Hace referencia a la dirección del desempeño del indicador." sqref="O32:Q32" xr:uid="{00000000-0002-0000-0B00-00001D000000}">
      <formula1>"Descendente,Ascendente,Regular,Nominal"</formula1>
    </dataValidation>
    <dataValidation type="list" allowBlank="1" showInputMessage="1" showErrorMessage="1" promptTitle="Descripción:" prompt="Hace referencia al sentido que debe tener el comportamiento del indicador para medir su avance. " sqref="J32" xr:uid="{00000000-0002-0000-0B00-00001E000000}">
      <formula1>" Descendente, Ascendente"</formula1>
    </dataValidation>
    <dataValidation allowBlank="1" showInputMessage="1" showErrorMessage="1" promptTitle="Sintaxis:" prompt="Las variables empleadas deberán de guardar una estrecha relación  con el método de cálculo. " sqref="D21:D22" xr:uid="{00000000-0002-0000-0B00-00001F000000}"/>
    <dataValidation allowBlank="1" showInputMessage="1" showErrorMessage="1" promptTitle="Sintaxis:" prompt="Es la expresión que identifica al indicador y que manifiesta lo que se desea medir con él." sqref="B53:B62" xr:uid="{00000000-0002-0000-0B00-000020000000}"/>
    <dataValidation type="list" allowBlank="1" showInputMessage="1" showErrorMessage="1" promptTitle="Dimensión del indicador" prompt="Ver descripción (2)" sqref="M16:P16" xr:uid="{00000000-0002-0000-0B00-000021000000}">
      <formula1>"Eficacia, Eficiencia, Economía, Calidad"</formula1>
    </dataValidation>
    <dataValidation type="list" allowBlank="1" showInputMessage="1" showErrorMessage="1" promptTitle="Tipor de Indicador" prompt="Ver descripción (1)_x000a_" sqref="M15:P15" xr:uid="{00000000-0002-0000-0B00-000022000000}">
      <formula1>"Estratégicos,Gestión, "</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xr:uid="{00000000-0002-0000-0B00-000023000000}"/>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C4:C21"/>
  <sheetViews>
    <sheetView workbookViewId="0">
      <selection activeCell="E35" sqref="E35"/>
    </sheetView>
  </sheetViews>
  <sheetFormatPr baseColWidth="10" defaultColWidth="11.44140625" defaultRowHeight="13.2"/>
  <cols>
    <col min="1" max="2" width="11.44140625" style="126"/>
    <col min="3" max="3" width="32.5546875" style="126" customWidth="1"/>
    <col min="4" max="16384" width="11.44140625" style="126"/>
  </cols>
  <sheetData>
    <row r="4" spans="3:3">
      <c r="C4" s="21" t="s">
        <v>185</v>
      </c>
    </row>
    <row r="5" spans="3:3">
      <c r="C5" s="21" t="s">
        <v>186</v>
      </c>
    </row>
    <row r="6" spans="3:3">
      <c r="C6" s="21" t="s">
        <v>187</v>
      </c>
    </row>
    <row r="7" spans="3:3">
      <c r="C7" s="21" t="s">
        <v>188</v>
      </c>
    </row>
    <row r="8" spans="3:3">
      <c r="C8" s="21" t="s">
        <v>189</v>
      </c>
    </row>
    <row r="9" spans="3:3">
      <c r="C9" s="21" t="s">
        <v>190</v>
      </c>
    </row>
    <row r="10" spans="3:3">
      <c r="C10" s="21" t="s">
        <v>191</v>
      </c>
    </row>
    <row r="11" spans="3:3">
      <c r="C11" s="21" t="s">
        <v>192</v>
      </c>
    </row>
    <row r="12" spans="3:3">
      <c r="C12" s="21" t="s">
        <v>193</v>
      </c>
    </row>
    <row r="13" spans="3:3">
      <c r="C13" s="21" t="s">
        <v>194</v>
      </c>
    </row>
    <row r="14" spans="3:3">
      <c r="C14" s="21" t="s">
        <v>195</v>
      </c>
    </row>
    <row r="18" spans="3:3">
      <c r="C18" s="127" t="s">
        <v>196</v>
      </c>
    </row>
    <row r="19" spans="3:3">
      <c r="C19" s="127" t="s">
        <v>197</v>
      </c>
    </row>
    <row r="20" spans="3:3">
      <c r="C20" s="127" t="s">
        <v>198</v>
      </c>
    </row>
    <row r="21" spans="3:3">
      <c r="C21" s="127" t="s">
        <v>199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E607B"/>
  </sheetPr>
  <dimension ref="A1:P32"/>
  <sheetViews>
    <sheetView showGridLines="0" view="pageBreakPreview" zoomScale="110" zoomScaleNormal="100" zoomScaleSheetLayoutView="110" workbookViewId="0">
      <selection sqref="A1:I1"/>
    </sheetView>
  </sheetViews>
  <sheetFormatPr baseColWidth="10" defaultColWidth="11.44140625" defaultRowHeight="13.8"/>
  <cols>
    <col min="1" max="1" width="25.5546875" style="23" customWidth="1"/>
    <col min="2" max="2" width="19.5546875" style="13" customWidth="1"/>
    <col min="3" max="3" width="19.44140625" style="13" customWidth="1"/>
    <col min="4" max="4" width="16.5546875" style="13" customWidth="1"/>
    <col min="5" max="5" width="17.6640625" style="13" customWidth="1"/>
    <col min="6" max="6" width="17.88671875" style="13" customWidth="1"/>
    <col min="7" max="7" width="16.33203125" style="13" customWidth="1"/>
    <col min="8" max="8" width="5.109375" style="13" customWidth="1"/>
    <col min="9" max="9" width="16.6640625" style="13" customWidth="1"/>
    <col min="10" max="10" width="64" style="12" customWidth="1"/>
    <col min="11" max="16384" width="11.44140625" style="13"/>
  </cols>
  <sheetData>
    <row r="1" spans="1:16" s="11" customFormat="1" ht="80.099999999999994" customHeight="1">
      <c r="A1" s="167" t="s">
        <v>3</v>
      </c>
      <c r="B1" s="167"/>
      <c r="C1" s="167"/>
      <c r="D1" s="167"/>
      <c r="E1" s="167"/>
      <c r="F1" s="167"/>
      <c r="G1" s="167"/>
      <c r="H1" s="167"/>
      <c r="I1" s="167"/>
      <c r="J1" s="9"/>
      <c r="K1" s="10"/>
    </row>
    <row r="2" spans="1:16" ht="21">
      <c r="A2" s="168" t="s">
        <v>174</v>
      </c>
      <c r="B2" s="169"/>
      <c r="C2" s="169"/>
      <c r="D2" s="169"/>
      <c r="E2" s="169"/>
      <c r="F2" s="169"/>
      <c r="G2" s="169"/>
      <c r="H2" s="169"/>
      <c r="I2" s="169"/>
    </row>
    <row r="3" spans="1:16" ht="10.5" customHeight="1">
      <c r="A3" s="170"/>
      <c r="B3" s="170"/>
      <c r="C3" s="170"/>
      <c r="D3" s="170"/>
      <c r="E3" s="170"/>
      <c r="F3" s="170"/>
      <c r="G3" s="170"/>
      <c r="H3" s="170"/>
      <c r="I3" s="170"/>
    </row>
    <row r="4" spans="1:16" s="14" customFormat="1" ht="17.25" customHeight="1">
      <c r="A4" s="132" t="s">
        <v>4</v>
      </c>
      <c r="C4" s="15"/>
      <c r="D4" s="15"/>
      <c r="E4" s="15"/>
      <c r="F4" s="15"/>
      <c r="G4" s="15"/>
      <c r="H4" s="15"/>
      <c r="I4" s="15"/>
      <c r="J4" s="9"/>
      <c r="K4" s="15"/>
      <c r="L4" s="15"/>
      <c r="M4" s="15"/>
      <c r="N4" s="15"/>
      <c r="O4" s="15"/>
      <c r="P4" s="15"/>
    </row>
    <row r="5" spans="1:16" s="14" customFormat="1" ht="17.100000000000001" customHeight="1">
      <c r="A5" s="160" t="s">
        <v>5</v>
      </c>
      <c r="B5" s="160"/>
      <c r="C5" s="157" t="s">
        <v>259</v>
      </c>
      <c r="D5" s="157"/>
      <c r="E5" s="157"/>
      <c r="F5" s="157"/>
      <c r="G5" s="157"/>
      <c r="H5" s="157"/>
      <c r="I5" s="157"/>
      <c r="J5" s="9"/>
      <c r="K5" s="15"/>
      <c r="L5" s="15"/>
      <c r="M5" s="15"/>
      <c r="N5" s="15"/>
      <c r="O5" s="15"/>
      <c r="P5" s="15"/>
    </row>
    <row r="6" spans="1:16" s="14" customFormat="1" ht="17.100000000000001" customHeight="1">
      <c r="A6" s="160" t="s">
        <v>6</v>
      </c>
      <c r="B6" s="160"/>
      <c r="C6" s="157">
        <v>2025</v>
      </c>
      <c r="D6" s="157"/>
      <c r="E6" s="157"/>
      <c r="F6" s="157"/>
      <c r="G6" s="157"/>
      <c r="H6" s="157"/>
      <c r="I6" s="157"/>
      <c r="J6" s="9"/>
      <c r="K6" s="15"/>
      <c r="L6" s="15"/>
      <c r="M6" s="15"/>
      <c r="N6" s="15"/>
      <c r="O6" s="15"/>
      <c r="P6" s="15"/>
    </row>
    <row r="7" spans="1:16" s="14" customFormat="1" ht="14.4">
      <c r="A7" s="156" t="s">
        <v>7</v>
      </c>
      <c r="B7" s="156"/>
      <c r="C7" s="157" t="s">
        <v>260</v>
      </c>
      <c r="D7" s="157"/>
      <c r="E7" s="157"/>
      <c r="F7" s="157"/>
      <c r="G7" s="157"/>
      <c r="H7" s="157"/>
      <c r="I7" s="157"/>
      <c r="J7" s="9"/>
      <c r="K7" s="16"/>
      <c r="L7" s="16"/>
      <c r="M7" s="16"/>
      <c r="N7" s="15"/>
      <c r="O7" s="15"/>
      <c r="P7" s="15"/>
    </row>
    <row r="8" spans="1:16" s="14" customFormat="1" ht="17.100000000000001" customHeight="1">
      <c r="A8" s="160" t="s">
        <v>8</v>
      </c>
      <c r="B8" s="160"/>
      <c r="C8" s="161" t="s">
        <v>265</v>
      </c>
      <c r="D8" s="157"/>
      <c r="E8" s="157"/>
      <c r="F8" s="157"/>
      <c r="G8" s="157"/>
      <c r="H8" s="157"/>
      <c r="I8" s="157"/>
      <c r="J8" s="9"/>
      <c r="K8" s="16"/>
      <c r="L8" s="16"/>
      <c r="M8" s="16"/>
      <c r="N8" s="15"/>
      <c r="O8" s="15"/>
      <c r="P8" s="15"/>
    </row>
    <row r="9" spans="1:16" s="14" customFormat="1" ht="17.100000000000001" customHeight="1">
      <c r="A9" s="162" t="s">
        <v>9</v>
      </c>
      <c r="B9" s="162"/>
      <c r="C9" s="163" t="s">
        <v>246</v>
      </c>
      <c r="D9" s="163"/>
      <c r="E9" s="163"/>
      <c r="F9" s="163"/>
      <c r="G9" s="163"/>
      <c r="H9" s="163"/>
      <c r="I9" s="163"/>
      <c r="J9" s="9"/>
      <c r="K9" s="16"/>
      <c r="L9" s="16"/>
      <c r="M9" s="16"/>
    </row>
    <row r="10" spans="1:16" ht="10.5" customHeight="1">
      <c r="A10" s="170"/>
      <c r="B10" s="170"/>
      <c r="C10" s="170"/>
      <c r="D10" s="170"/>
      <c r="E10" s="170"/>
      <c r="F10" s="170"/>
      <c r="G10" s="170"/>
      <c r="H10" s="170"/>
      <c r="I10" s="170"/>
    </row>
    <row r="11" spans="1:16" ht="22.5" customHeight="1">
      <c r="A11" s="175" t="s">
        <v>10</v>
      </c>
      <c r="B11" s="176"/>
      <c r="C11" s="176"/>
      <c r="D11" s="176"/>
      <c r="E11" s="176"/>
      <c r="F11" s="176"/>
      <c r="G11" s="176"/>
      <c r="H11" s="176"/>
      <c r="I11" s="176"/>
      <c r="J11" s="17" t="s">
        <v>11</v>
      </c>
    </row>
    <row r="12" spans="1:16" ht="18" customHeight="1">
      <c r="A12" s="174" t="s">
        <v>12</v>
      </c>
      <c r="B12" s="174"/>
      <c r="C12" s="174"/>
      <c r="D12" s="174"/>
      <c r="E12" s="174"/>
      <c r="F12" s="174"/>
      <c r="G12" s="174"/>
      <c r="H12" s="174"/>
      <c r="I12" s="174"/>
      <c r="J12" s="18" t="s">
        <v>12</v>
      </c>
    </row>
    <row r="13" spans="1:16" ht="126.75" customHeight="1">
      <c r="A13" s="177" t="s">
        <v>271</v>
      </c>
      <c r="B13" s="178"/>
      <c r="C13" s="178"/>
      <c r="D13" s="178"/>
      <c r="E13" s="178"/>
      <c r="F13" s="178"/>
      <c r="G13" s="178"/>
      <c r="H13" s="178"/>
      <c r="I13" s="179"/>
      <c r="J13" s="19" t="s">
        <v>13</v>
      </c>
    </row>
    <row r="14" spans="1:16" ht="18" customHeight="1">
      <c r="A14" s="174" t="s">
        <v>14</v>
      </c>
      <c r="B14" s="174"/>
      <c r="C14" s="174"/>
      <c r="D14" s="174"/>
      <c r="E14" s="174"/>
      <c r="F14" s="174"/>
      <c r="G14" s="174"/>
      <c r="H14" s="174"/>
      <c r="I14" s="174"/>
      <c r="J14" s="20" t="s">
        <v>14</v>
      </c>
    </row>
    <row r="15" spans="1:16" ht="66.75" customHeight="1">
      <c r="A15" s="171" t="s">
        <v>272</v>
      </c>
      <c r="B15" s="172"/>
      <c r="C15" s="172"/>
      <c r="D15" s="172"/>
      <c r="E15" s="172"/>
      <c r="F15" s="172"/>
      <c r="G15" s="172"/>
      <c r="H15" s="172"/>
      <c r="I15" s="173"/>
      <c r="J15" s="19" t="s">
        <v>15</v>
      </c>
    </row>
    <row r="16" spans="1:16" ht="18" customHeight="1">
      <c r="A16" s="174" t="s">
        <v>16</v>
      </c>
      <c r="B16" s="174"/>
      <c r="C16" s="174"/>
      <c r="D16" s="174"/>
      <c r="E16" s="174"/>
      <c r="F16" s="174"/>
      <c r="G16" s="174"/>
      <c r="H16" s="174"/>
      <c r="I16" s="174"/>
      <c r="J16" s="20" t="s">
        <v>16</v>
      </c>
    </row>
    <row r="17" spans="1:10" ht="132.75" customHeight="1">
      <c r="A17" s="164" t="s">
        <v>273</v>
      </c>
      <c r="B17" s="165"/>
      <c r="C17" s="165"/>
      <c r="D17" s="165"/>
      <c r="E17" s="165"/>
      <c r="F17" s="165"/>
      <c r="G17" s="165"/>
      <c r="H17" s="165"/>
      <c r="I17" s="166"/>
      <c r="J17" s="19" t="s">
        <v>17</v>
      </c>
    </row>
    <row r="18" spans="1:10" s="21" customFormat="1" ht="18" customHeight="1">
      <c r="A18" s="174" t="s">
        <v>18</v>
      </c>
      <c r="B18" s="174"/>
      <c r="C18" s="174"/>
      <c r="D18" s="174"/>
      <c r="E18" s="174"/>
      <c r="F18" s="174"/>
      <c r="G18" s="174"/>
      <c r="H18" s="174"/>
      <c r="I18" s="174"/>
      <c r="J18" s="20" t="s">
        <v>18</v>
      </c>
    </row>
    <row r="19" spans="1:10" customFormat="1" ht="80.099999999999994" customHeight="1">
      <c r="A19" s="180" t="s">
        <v>274</v>
      </c>
      <c r="B19" s="181"/>
      <c r="C19" s="181"/>
      <c r="D19" s="181"/>
      <c r="E19" s="181"/>
      <c r="F19" s="181"/>
      <c r="G19" s="181"/>
      <c r="H19" s="181"/>
      <c r="I19" s="182"/>
      <c r="J19" s="19" t="s">
        <v>19</v>
      </c>
    </row>
    <row r="20" spans="1:10" customFormat="1" ht="18" customHeight="1">
      <c r="A20" s="174" t="s">
        <v>20</v>
      </c>
      <c r="B20" s="174"/>
      <c r="C20" s="174"/>
      <c r="D20" s="174"/>
      <c r="E20" s="174"/>
      <c r="F20" s="174"/>
      <c r="G20" s="174"/>
      <c r="H20" s="174"/>
      <c r="I20" s="174"/>
      <c r="J20" s="20" t="s">
        <v>21</v>
      </c>
    </row>
    <row r="21" spans="1:10" ht="135" customHeight="1">
      <c r="A21" s="185" t="s">
        <v>275</v>
      </c>
      <c r="B21" s="186"/>
      <c r="C21" s="186"/>
      <c r="D21" s="186"/>
      <c r="E21" s="186"/>
      <c r="F21" s="186"/>
      <c r="G21" s="186"/>
      <c r="H21" s="186"/>
      <c r="I21" s="186"/>
      <c r="J21" s="19" t="s">
        <v>22</v>
      </c>
    </row>
    <row r="22" spans="1:10" ht="18.75" customHeight="1">
      <c r="A22" s="175" t="s">
        <v>23</v>
      </c>
      <c r="B22" s="176"/>
      <c r="C22" s="176"/>
      <c r="D22" s="176"/>
      <c r="E22" s="176"/>
      <c r="F22" s="176"/>
      <c r="G22" s="176"/>
      <c r="H22" s="176"/>
      <c r="I22" s="176"/>
    </row>
    <row r="23" spans="1:10" customFormat="1" ht="30" customHeight="1">
      <c r="A23" s="184"/>
      <c r="B23" s="184"/>
      <c r="C23" s="184"/>
      <c r="D23" s="184"/>
      <c r="E23" s="184"/>
      <c r="F23" s="184"/>
      <c r="G23" s="184"/>
      <c r="H23" s="184"/>
      <c r="I23" s="184"/>
      <c r="J23" s="22" t="s">
        <v>24</v>
      </c>
    </row>
    <row r="24" spans="1:10" customFormat="1" ht="93" customHeight="1">
      <c r="A24" s="183" t="s">
        <v>276</v>
      </c>
      <c r="B24" s="181"/>
      <c r="C24" s="181"/>
      <c r="D24" s="181"/>
      <c r="E24" s="181"/>
      <c r="F24" s="181"/>
      <c r="G24" s="181"/>
      <c r="H24" s="181"/>
      <c r="I24" s="182"/>
      <c r="J24" s="187" t="s">
        <v>213</v>
      </c>
    </row>
    <row r="25" spans="1:10" ht="16.5" customHeight="1">
      <c r="A25" s="190" t="s">
        <v>175</v>
      </c>
      <c r="B25" s="190"/>
      <c r="C25" s="190"/>
      <c r="D25" s="190"/>
      <c r="E25" s="190"/>
      <c r="F25" s="190"/>
      <c r="G25" s="190"/>
      <c r="H25" s="190"/>
      <c r="I25" s="190"/>
      <c r="J25" s="188"/>
    </row>
    <row r="26" spans="1:10" ht="30" customHeight="1">
      <c r="A26" s="191" t="s">
        <v>25</v>
      </c>
      <c r="B26" s="158" t="s">
        <v>241</v>
      </c>
      <c r="C26" s="158"/>
      <c r="D26" s="158"/>
      <c r="E26" s="121" t="s">
        <v>26</v>
      </c>
      <c r="F26" s="159">
        <v>4539</v>
      </c>
      <c r="G26" s="159"/>
      <c r="H26" s="159"/>
      <c r="I26" s="159"/>
      <c r="J26" s="188"/>
    </row>
    <row r="27" spans="1:10" ht="30" customHeight="1">
      <c r="A27" s="191"/>
      <c r="B27" s="158"/>
      <c r="C27" s="158"/>
      <c r="D27" s="158"/>
      <c r="E27" s="121" t="s">
        <v>27</v>
      </c>
      <c r="F27" s="159" t="s">
        <v>264</v>
      </c>
      <c r="G27" s="159"/>
      <c r="H27" s="159"/>
      <c r="I27" s="159"/>
      <c r="J27" s="188"/>
    </row>
    <row r="28" spans="1:10" ht="30" customHeight="1">
      <c r="A28" s="191" t="s">
        <v>28</v>
      </c>
      <c r="B28" s="158" t="s">
        <v>242</v>
      </c>
      <c r="C28" s="158"/>
      <c r="D28" s="158"/>
      <c r="E28" s="121" t="s">
        <v>26</v>
      </c>
      <c r="F28" s="159" t="s">
        <v>244</v>
      </c>
      <c r="G28" s="159"/>
      <c r="H28" s="159"/>
      <c r="I28" s="159"/>
      <c r="J28" s="188"/>
    </row>
    <row r="29" spans="1:10" ht="30" customHeight="1">
      <c r="A29" s="191"/>
      <c r="B29" s="158"/>
      <c r="C29" s="158"/>
      <c r="D29" s="158"/>
      <c r="E29" s="121" t="s">
        <v>27</v>
      </c>
      <c r="F29" s="159" t="s">
        <v>244</v>
      </c>
      <c r="G29" s="159"/>
      <c r="H29" s="159"/>
      <c r="I29" s="159"/>
      <c r="J29" s="188"/>
    </row>
    <row r="30" spans="1:10" ht="30" customHeight="1">
      <c r="A30" s="191" t="s">
        <v>218</v>
      </c>
      <c r="B30" s="158" t="s">
        <v>243</v>
      </c>
      <c r="C30" s="158"/>
      <c r="D30" s="158"/>
      <c r="E30" s="121" t="s">
        <v>26</v>
      </c>
      <c r="F30" s="159">
        <v>4539</v>
      </c>
      <c r="G30" s="159"/>
      <c r="H30" s="159"/>
      <c r="I30" s="159"/>
      <c r="J30" s="188"/>
    </row>
    <row r="31" spans="1:10" ht="30" customHeight="1">
      <c r="A31" s="191"/>
      <c r="B31" s="158"/>
      <c r="C31" s="158"/>
      <c r="D31" s="158"/>
      <c r="E31" s="121" t="s">
        <v>27</v>
      </c>
      <c r="F31" s="159" t="s">
        <v>245</v>
      </c>
      <c r="G31" s="159"/>
      <c r="H31" s="159"/>
      <c r="I31" s="159"/>
      <c r="J31" s="188"/>
    </row>
    <row r="32" spans="1:10" ht="70.5" customHeight="1">
      <c r="A32" s="177"/>
      <c r="B32" s="178"/>
      <c r="C32" s="178"/>
      <c r="D32" s="178"/>
      <c r="E32" s="178"/>
      <c r="F32" s="178"/>
      <c r="G32" s="178"/>
      <c r="H32" s="178"/>
      <c r="I32" s="178"/>
      <c r="J32" s="189"/>
    </row>
  </sheetData>
  <mergeCells count="43">
    <mergeCell ref="J24:J32"/>
    <mergeCell ref="A25:I25"/>
    <mergeCell ref="A26:A27"/>
    <mergeCell ref="A28:A29"/>
    <mergeCell ref="A32:I32"/>
    <mergeCell ref="A30:A31"/>
    <mergeCell ref="A18:I18"/>
    <mergeCell ref="A19:I19"/>
    <mergeCell ref="A20:I20"/>
    <mergeCell ref="A24:I24"/>
    <mergeCell ref="A22:I22"/>
    <mergeCell ref="A23:I23"/>
    <mergeCell ref="A21:I21"/>
    <mergeCell ref="A15:I15"/>
    <mergeCell ref="A16:I16"/>
    <mergeCell ref="A10:I10"/>
    <mergeCell ref="A11:I11"/>
    <mergeCell ref="A12:I12"/>
    <mergeCell ref="A13:I13"/>
    <mergeCell ref="A14:I14"/>
    <mergeCell ref="A6:B6"/>
    <mergeCell ref="C6:I6"/>
    <mergeCell ref="A1:I1"/>
    <mergeCell ref="A2:I2"/>
    <mergeCell ref="A3:I3"/>
    <mergeCell ref="A5:B5"/>
    <mergeCell ref="C5:I5"/>
    <mergeCell ref="A7:B7"/>
    <mergeCell ref="C7:I7"/>
    <mergeCell ref="B26:D27"/>
    <mergeCell ref="B28:D29"/>
    <mergeCell ref="B30:D31"/>
    <mergeCell ref="F26:I26"/>
    <mergeCell ref="F27:I27"/>
    <mergeCell ref="F28:I28"/>
    <mergeCell ref="F29:I29"/>
    <mergeCell ref="F30:I30"/>
    <mergeCell ref="F31:I31"/>
    <mergeCell ref="A8:B8"/>
    <mergeCell ref="C8:I8"/>
    <mergeCell ref="A9:B9"/>
    <mergeCell ref="C9:I9"/>
    <mergeCell ref="A17:I17"/>
  </mergeCells>
  <dataValidations count="3">
    <dataValidation allowBlank="1" showInputMessage="1" showErrorMessage="1" promptTitle="Clave del Pp" prompt="Se sugiere en la clave utilizar la letra de la Clasificación Programática + números consecutivos los cuales pueden asociarse las dependencias y entidades de la Administración Pública Municipal" sqref="C8:I8" xr:uid="{00000000-0002-0000-0100-000000000000}"/>
    <dataValidation allowBlank="1" showInputMessage="1" showErrorMessage="1" promptTitle="Población potencial" prompt=" Población total que presenta la necesidad o problema que justifica la existencia de un programa y que, por lo tanto, pudiera ser elegible para su atención." sqref="B26:D31" xr:uid="{00000000-0002-0000-0100-000003000000}"/>
    <dataValidation allowBlank="1" showInputMessage="1" showErrorMessage="1" promptTitle="Instrucción:" prompt="En este apartado, la institución deberá describir la información que dé respuesta a las siguientes preguntas:_x000a_• ¿El PP atiende el problema que le dio origen?_x000a_• ¿Se identifica la población objetivo?_x000a_• ¿Por qué y para qué se creó el PP? " sqref="A15:I15" xr:uid="{6CB87433-729B-49D7-90F7-6C3E2769717A}"/>
  </dataValidations>
  <printOptions horizontalCentered="1"/>
  <pageMargins left="0.70866141732283472" right="0.70866141732283472" top="0.74803149606299213" bottom="0.74803149606299213" header="0.31496062992125984" footer="0.31496062992125984"/>
  <pageSetup scale="74" orientation="landscape" r:id="rId1"/>
  <rowBreaks count="1" manualBreakCount="1">
    <brk id="17"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1E607B"/>
    <outlinePr summaryBelow="0" summaryRight="0"/>
    <pageSetUpPr autoPageBreaks="0"/>
  </sheetPr>
  <dimension ref="A1:AN183"/>
  <sheetViews>
    <sheetView showGridLines="0" view="pageBreakPreview" zoomScale="85" zoomScaleNormal="90" zoomScaleSheetLayoutView="85" workbookViewId="0">
      <selection activeCell="F46" sqref="F46"/>
    </sheetView>
  </sheetViews>
  <sheetFormatPr baseColWidth="10" defaultColWidth="9.109375" defaultRowHeight="21.6"/>
  <cols>
    <col min="1" max="1" width="3.5546875" style="24" customWidth="1"/>
    <col min="2" max="2" width="25.44140625" style="24" customWidth="1"/>
    <col min="3" max="3" width="3.6640625" style="24" customWidth="1"/>
    <col min="4" max="16" width="11.109375" style="24" customWidth="1"/>
    <col min="17" max="17" width="28.33203125" style="24" customWidth="1"/>
    <col min="18" max="33" width="11.109375" style="24" customWidth="1"/>
    <col min="34" max="36" width="9.109375" style="28"/>
    <col min="37" max="37" width="78.5546875" style="29" customWidth="1"/>
    <col min="38" max="38" width="9.109375" style="28"/>
    <col min="39" max="39" width="12.88671875" style="28" customWidth="1"/>
    <col min="40" max="16384" width="9.109375" style="28"/>
  </cols>
  <sheetData>
    <row r="1" spans="1:39" ht="13.5" customHeight="1">
      <c r="B1" s="25"/>
      <c r="C1" s="26"/>
      <c r="D1" s="27"/>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row>
    <row r="2" spans="1:39" s="24" customFormat="1" ht="99" customHeight="1">
      <c r="A2" s="200" t="s">
        <v>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30"/>
    </row>
    <row r="3" spans="1:39" ht="13.5" customHeight="1">
      <c r="B3" s="26"/>
      <c r="C3" s="26"/>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row>
    <row r="4" spans="1:39" ht="36.75" customHeight="1">
      <c r="B4" s="201" t="s">
        <v>176</v>
      </c>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2"/>
      <c r="AD4" s="202"/>
      <c r="AE4" s="202"/>
      <c r="AF4" s="202"/>
      <c r="AG4" s="202"/>
      <c r="AH4" s="202"/>
      <c r="AI4" s="202"/>
      <c r="AJ4" s="202"/>
    </row>
    <row r="5" spans="1:39" ht="13.5" customHeight="1">
      <c r="B5" s="26"/>
      <c r="C5" s="26"/>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row>
    <row r="6" spans="1:39" ht="30" customHeight="1">
      <c r="B6" s="203" t="s">
        <v>4</v>
      </c>
      <c r="C6" s="203"/>
      <c r="D6" s="203"/>
      <c r="E6" s="203"/>
      <c r="F6" s="203"/>
      <c r="G6" s="203"/>
      <c r="H6" s="203"/>
      <c r="I6" s="203"/>
      <c r="J6" s="203"/>
      <c r="K6" s="203"/>
      <c r="L6" s="203"/>
      <c r="M6" s="203"/>
      <c r="N6" s="203"/>
      <c r="O6" s="203"/>
      <c r="P6" s="203"/>
      <c r="Q6" s="203"/>
      <c r="R6" s="203"/>
      <c r="S6" s="203"/>
      <c r="T6" s="203"/>
      <c r="U6" s="203"/>
      <c r="V6" s="203"/>
      <c r="W6" s="203"/>
      <c r="X6" s="203"/>
      <c r="Y6" s="203"/>
      <c r="Z6" s="203"/>
      <c r="AA6" s="203"/>
      <c r="AB6" s="203"/>
      <c r="AC6" s="203"/>
      <c r="AD6" s="203"/>
      <c r="AE6" s="203"/>
      <c r="AF6" s="203"/>
      <c r="AG6" s="203"/>
      <c r="AH6" s="203"/>
      <c r="AI6" s="203"/>
      <c r="AJ6" s="203"/>
    </row>
    <row r="7" spans="1:39" ht="30" customHeight="1">
      <c r="B7" s="192" t="s">
        <v>5</v>
      </c>
      <c r="C7" s="192"/>
      <c r="D7" s="192"/>
      <c r="E7" s="192"/>
      <c r="F7" s="192"/>
      <c r="G7" s="192"/>
      <c r="H7" s="192"/>
      <c r="I7" s="193" t="s">
        <v>259</v>
      </c>
      <c r="J7" s="193"/>
      <c r="K7" s="193"/>
      <c r="L7" s="193"/>
      <c r="M7" s="193"/>
      <c r="N7" s="193"/>
      <c r="O7" s="193"/>
      <c r="P7" s="193"/>
      <c r="Q7" s="193"/>
      <c r="R7" s="193"/>
      <c r="S7" s="193"/>
      <c r="T7" s="193"/>
      <c r="U7" s="193"/>
      <c r="V7" s="193"/>
      <c r="W7" s="193"/>
      <c r="X7" s="193"/>
      <c r="Y7" s="193"/>
      <c r="Z7" s="193"/>
      <c r="AA7" s="193"/>
      <c r="AB7" s="193"/>
      <c r="AC7" s="193"/>
      <c r="AD7" s="193"/>
      <c r="AE7" s="193"/>
      <c r="AF7" s="193"/>
      <c r="AG7" s="193"/>
      <c r="AH7" s="193"/>
      <c r="AI7" s="193"/>
      <c r="AJ7" s="193"/>
    </row>
    <row r="8" spans="1:39" ht="30" customHeight="1">
      <c r="B8" s="192" t="s">
        <v>6</v>
      </c>
      <c r="C8" s="192"/>
      <c r="D8" s="192"/>
      <c r="E8" s="192"/>
      <c r="F8" s="192"/>
      <c r="G8" s="192"/>
      <c r="H8" s="192"/>
      <c r="I8" s="193">
        <v>2025</v>
      </c>
      <c r="J8" s="193"/>
      <c r="K8" s="193"/>
      <c r="L8" s="193"/>
      <c r="M8" s="193"/>
      <c r="N8" s="193"/>
      <c r="O8" s="193"/>
      <c r="P8" s="193"/>
      <c r="Q8" s="193"/>
      <c r="R8" s="193"/>
      <c r="S8" s="193"/>
      <c r="T8" s="193"/>
      <c r="U8" s="193"/>
      <c r="V8" s="193"/>
      <c r="W8" s="193"/>
      <c r="X8" s="193"/>
      <c r="Y8" s="193"/>
      <c r="Z8" s="193"/>
      <c r="AA8" s="193"/>
      <c r="AB8" s="193"/>
      <c r="AC8" s="193"/>
      <c r="AD8" s="193"/>
      <c r="AE8" s="193"/>
      <c r="AF8" s="193"/>
      <c r="AG8" s="193"/>
      <c r="AH8" s="193"/>
      <c r="AI8" s="193"/>
      <c r="AJ8" s="193"/>
    </row>
    <row r="9" spans="1:39" ht="30" customHeight="1">
      <c r="B9" s="192" t="s">
        <v>7</v>
      </c>
      <c r="C9" s="192"/>
      <c r="D9" s="192"/>
      <c r="E9" s="192"/>
      <c r="F9" s="192"/>
      <c r="G9" s="192"/>
      <c r="H9" s="192"/>
      <c r="I9" s="193" t="s">
        <v>262</v>
      </c>
      <c r="J9" s="193"/>
      <c r="K9" s="193"/>
      <c r="L9" s="193"/>
      <c r="M9" s="193"/>
      <c r="N9" s="193"/>
      <c r="O9" s="193"/>
      <c r="P9" s="193"/>
      <c r="Q9" s="193"/>
      <c r="R9" s="193"/>
      <c r="S9" s="193"/>
      <c r="T9" s="193"/>
      <c r="U9" s="193"/>
      <c r="V9" s="193"/>
      <c r="W9" s="193"/>
      <c r="X9" s="193"/>
      <c r="Y9" s="193"/>
      <c r="Z9" s="193"/>
      <c r="AA9" s="193"/>
      <c r="AB9" s="193"/>
      <c r="AC9" s="193"/>
      <c r="AD9" s="193"/>
      <c r="AE9" s="193"/>
      <c r="AF9" s="193"/>
      <c r="AG9" s="193"/>
      <c r="AH9" s="193"/>
      <c r="AI9" s="193"/>
      <c r="AJ9" s="193"/>
    </row>
    <row r="10" spans="1:39" ht="30" customHeight="1">
      <c r="B10" s="192" t="s">
        <v>8</v>
      </c>
      <c r="C10" s="192"/>
      <c r="D10" s="192"/>
      <c r="E10" s="192"/>
      <c r="F10" s="192"/>
      <c r="G10" s="192"/>
      <c r="H10" s="192"/>
      <c r="I10" s="204" t="s">
        <v>270</v>
      </c>
      <c r="J10" s="193"/>
      <c r="K10" s="193"/>
      <c r="L10" s="193"/>
      <c r="M10" s="193"/>
      <c r="N10" s="193"/>
      <c r="O10" s="193"/>
      <c r="P10" s="193"/>
      <c r="Q10" s="193"/>
      <c r="R10" s="193"/>
      <c r="S10" s="193"/>
      <c r="T10" s="193"/>
      <c r="U10" s="193"/>
      <c r="V10" s="193"/>
      <c r="W10" s="193"/>
      <c r="X10" s="193"/>
      <c r="Y10" s="193"/>
      <c r="Z10" s="193"/>
      <c r="AA10" s="193"/>
      <c r="AB10" s="193"/>
      <c r="AC10" s="193"/>
      <c r="AD10" s="193"/>
      <c r="AE10" s="193"/>
      <c r="AF10" s="193"/>
      <c r="AG10" s="193"/>
      <c r="AH10" s="193"/>
      <c r="AI10" s="193"/>
      <c r="AJ10" s="193"/>
    </row>
    <row r="11" spans="1:39" ht="30" customHeight="1">
      <c r="B11" s="192" t="s">
        <v>9</v>
      </c>
      <c r="C11" s="192"/>
      <c r="D11" s="192"/>
      <c r="E11" s="192"/>
      <c r="F11" s="192"/>
      <c r="G11" s="192"/>
      <c r="H11" s="192"/>
      <c r="I11" s="193" t="s">
        <v>246</v>
      </c>
      <c r="J11" s="193"/>
      <c r="K11" s="193"/>
      <c r="L11" s="193"/>
      <c r="M11" s="193"/>
      <c r="N11" s="193"/>
      <c r="O11" s="193"/>
      <c r="P11" s="193"/>
      <c r="Q11" s="193"/>
      <c r="R11" s="193"/>
      <c r="S11" s="193"/>
      <c r="T11" s="193"/>
      <c r="U11" s="193"/>
      <c r="V11" s="193"/>
      <c r="W11" s="193"/>
      <c r="X11" s="193"/>
      <c r="Y11" s="193"/>
      <c r="Z11" s="193"/>
      <c r="AA11" s="193"/>
      <c r="AB11" s="193"/>
      <c r="AC11" s="193"/>
      <c r="AD11" s="193"/>
      <c r="AE11" s="193"/>
      <c r="AF11" s="193"/>
      <c r="AG11" s="193"/>
      <c r="AH11" s="193"/>
      <c r="AI11" s="193"/>
      <c r="AJ11" s="193"/>
    </row>
    <row r="12" spans="1:39" ht="24.9" customHeight="1">
      <c r="B12" s="26"/>
      <c r="C12" s="26"/>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row>
    <row r="13" spans="1:39" s="33" customFormat="1" ht="33" customHeight="1">
      <c r="A13" s="31"/>
      <c r="B13" s="205" t="s">
        <v>29</v>
      </c>
      <c r="C13" s="206"/>
      <c r="D13" s="206"/>
      <c r="E13" s="206"/>
      <c r="F13" s="206"/>
      <c r="G13" s="206"/>
      <c r="H13" s="206"/>
      <c r="I13" s="206"/>
      <c r="J13" s="206"/>
      <c r="K13" s="206"/>
      <c r="L13" s="206"/>
      <c r="M13" s="206"/>
      <c r="N13" s="206"/>
      <c r="O13" s="206"/>
      <c r="P13" s="206"/>
      <c r="Q13" s="206"/>
      <c r="R13" s="206"/>
      <c r="S13" s="206"/>
      <c r="T13" s="206"/>
      <c r="U13" s="206"/>
      <c r="V13" s="206"/>
      <c r="W13" s="206"/>
      <c r="X13" s="206"/>
      <c r="Y13" s="206"/>
      <c r="Z13" s="206"/>
      <c r="AA13" s="206"/>
      <c r="AB13" s="206"/>
      <c r="AC13" s="206"/>
      <c r="AD13" s="206"/>
      <c r="AE13" s="206"/>
      <c r="AF13" s="206"/>
      <c r="AG13" s="206"/>
      <c r="AH13" s="206"/>
      <c r="AI13" s="206"/>
      <c r="AJ13" s="206"/>
      <c r="AK13" s="207" t="s">
        <v>30</v>
      </c>
      <c r="AL13" s="32"/>
      <c r="AM13" s="32"/>
    </row>
    <row r="14" spans="1:39" s="36" customFormat="1" ht="33" customHeight="1">
      <c r="A14" s="34"/>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K14" s="208"/>
      <c r="AL14" s="37"/>
    </row>
    <row r="15" spans="1:39" s="36" customFormat="1" ht="33" customHeight="1">
      <c r="A15" s="34"/>
      <c r="B15" s="35"/>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K15" s="208"/>
      <c r="AL15" s="37"/>
    </row>
    <row r="16" spans="1:39" ht="13.5" customHeight="1">
      <c r="AK16" s="208"/>
      <c r="AL16" s="37"/>
    </row>
    <row r="17" spans="2:39" ht="13.5" customHeight="1">
      <c r="B17" s="210" t="s">
        <v>31</v>
      </c>
      <c r="D17" s="38"/>
      <c r="E17" s="39"/>
      <c r="G17" s="38"/>
      <c r="H17" s="39"/>
      <c r="J17" s="38"/>
      <c r="K17" s="39"/>
      <c r="M17" s="38"/>
      <c r="N17" s="39"/>
      <c r="AK17" s="208"/>
      <c r="AL17" s="37"/>
    </row>
    <row r="18" spans="2:39" ht="13.5" customHeight="1">
      <c r="B18" s="211"/>
      <c r="D18" s="39"/>
      <c r="E18" s="39"/>
      <c r="G18" s="39"/>
      <c r="H18" s="39"/>
      <c r="J18" s="39"/>
      <c r="K18" s="39"/>
      <c r="M18" s="39"/>
      <c r="N18" s="39"/>
      <c r="AK18" s="208"/>
      <c r="AL18" s="37"/>
    </row>
    <row r="19" spans="2:39" ht="13.5" customHeight="1">
      <c r="B19" s="211"/>
      <c r="D19" s="39"/>
      <c r="E19" s="39"/>
      <c r="G19" s="39"/>
      <c r="H19" s="39"/>
      <c r="J19" s="39"/>
      <c r="K19" s="39"/>
      <c r="M19" s="39"/>
      <c r="N19" s="39"/>
      <c r="AK19" s="208"/>
      <c r="AL19" s="37"/>
    </row>
    <row r="20" spans="2:39" ht="13.5" customHeight="1">
      <c r="B20" s="211"/>
      <c r="D20" s="39"/>
      <c r="E20" s="39"/>
      <c r="G20" s="39"/>
      <c r="H20" s="39"/>
      <c r="J20" s="39"/>
      <c r="K20" s="39"/>
      <c r="M20" s="39"/>
      <c r="N20" s="39"/>
      <c r="AK20" s="208"/>
      <c r="AL20" s="37"/>
    </row>
    <row r="21" spans="2:39" ht="13.5" customHeight="1">
      <c r="B21" s="211"/>
      <c r="D21" s="39"/>
      <c r="E21" s="39"/>
      <c r="G21" s="39"/>
      <c r="H21" s="39"/>
      <c r="J21" s="39"/>
      <c r="K21" s="39"/>
      <c r="M21" s="39"/>
      <c r="N21" s="39"/>
      <c r="AK21" s="208"/>
      <c r="AL21" s="37"/>
    </row>
    <row r="22" spans="2:39" ht="13.5" customHeight="1">
      <c r="B22" s="211"/>
      <c r="AK22" s="208"/>
      <c r="AL22" s="37"/>
    </row>
    <row r="23" spans="2:39" ht="13.5" customHeight="1">
      <c r="B23" s="211"/>
      <c r="D23" s="38"/>
      <c r="E23" s="39"/>
      <c r="G23" s="38"/>
      <c r="H23" s="39"/>
      <c r="J23" s="38"/>
      <c r="K23" s="39"/>
      <c r="M23" s="38"/>
      <c r="N23" s="39"/>
      <c r="AK23" s="208"/>
      <c r="AL23" s="37"/>
    </row>
    <row r="24" spans="2:39" ht="13.5" customHeight="1">
      <c r="B24" s="211"/>
      <c r="D24" s="39"/>
      <c r="E24" s="39"/>
      <c r="G24" s="39"/>
      <c r="H24" s="39"/>
      <c r="J24" s="39"/>
      <c r="K24" s="39"/>
      <c r="M24" s="39"/>
      <c r="N24" s="39"/>
      <c r="AK24" s="208"/>
      <c r="AL24" s="37"/>
      <c r="AM24" s="37"/>
    </row>
    <row r="25" spans="2:39" ht="13.5" customHeight="1">
      <c r="B25" s="211"/>
      <c r="D25" s="39"/>
      <c r="E25" s="39"/>
      <c r="G25" s="39"/>
      <c r="H25" s="39"/>
      <c r="J25" s="39"/>
      <c r="K25" s="39"/>
      <c r="M25" s="39"/>
      <c r="N25" s="39"/>
      <c r="AK25" s="208"/>
    </row>
    <row r="26" spans="2:39" ht="13.5" customHeight="1">
      <c r="B26" s="211"/>
      <c r="D26" s="39"/>
      <c r="E26" s="39"/>
      <c r="G26" s="39"/>
      <c r="H26" s="39"/>
      <c r="J26" s="39"/>
      <c r="K26" s="39"/>
      <c r="M26" s="39"/>
      <c r="N26" s="39"/>
      <c r="AK26" s="208"/>
      <c r="AL26" s="37"/>
      <c r="AM26" s="37"/>
    </row>
    <row r="27" spans="2:39" ht="13.5" customHeight="1">
      <c r="B27" s="212"/>
      <c r="D27" s="39"/>
      <c r="E27" s="39"/>
      <c r="G27" s="39"/>
      <c r="H27" s="39"/>
      <c r="J27" s="39"/>
      <c r="K27" s="39"/>
      <c r="M27" s="39"/>
      <c r="N27" s="39"/>
      <c r="AK27" s="208"/>
      <c r="AL27" s="37"/>
      <c r="AM27" s="37"/>
    </row>
    <row r="28" spans="2:39" ht="13.5" customHeight="1">
      <c r="B28" s="40"/>
      <c r="AK28" s="208"/>
      <c r="AL28" s="37"/>
      <c r="AM28" s="37"/>
    </row>
    <row r="29" spans="2:39" ht="13.5" customHeight="1">
      <c r="B29" s="213" t="s">
        <v>32</v>
      </c>
      <c r="D29" s="216" t="s">
        <v>277</v>
      </c>
      <c r="E29" s="217"/>
      <c r="F29" s="217"/>
      <c r="G29" s="217"/>
      <c r="H29" s="217"/>
      <c r="I29" s="217"/>
      <c r="J29" s="217"/>
      <c r="K29" s="217"/>
      <c r="L29" s="217"/>
      <c r="M29" s="217"/>
      <c r="N29" s="217"/>
      <c r="O29" s="217"/>
      <c r="P29" s="217"/>
      <c r="Q29" s="217"/>
      <c r="R29" s="217"/>
      <c r="S29" s="217"/>
      <c r="T29" s="217"/>
      <c r="U29" s="217"/>
      <c r="V29" s="217"/>
      <c r="W29" s="217"/>
      <c r="X29" s="217"/>
      <c r="Y29" s="217"/>
      <c r="Z29" s="217"/>
      <c r="AA29" s="217"/>
      <c r="AB29" s="217"/>
      <c r="AC29" s="217"/>
      <c r="AD29" s="217"/>
      <c r="AE29" s="217"/>
      <c r="AF29" s="217"/>
      <c r="AG29" s="218"/>
      <c r="AK29" s="208"/>
      <c r="AL29" s="37"/>
      <c r="AM29" s="37"/>
    </row>
    <row r="30" spans="2:39" ht="13.5" customHeight="1">
      <c r="B30" s="214"/>
      <c r="D30" s="219"/>
      <c r="E30" s="220"/>
      <c r="F30" s="220"/>
      <c r="G30" s="220"/>
      <c r="H30" s="220"/>
      <c r="I30" s="220"/>
      <c r="J30" s="220"/>
      <c r="K30" s="220"/>
      <c r="L30" s="220"/>
      <c r="M30" s="220"/>
      <c r="N30" s="220"/>
      <c r="O30" s="220"/>
      <c r="P30" s="220"/>
      <c r="Q30" s="220"/>
      <c r="R30" s="220"/>
      <c r="S30" s="220"/>
      <c r="T30" s="220"/>
      <c r="U30" s="220"/>
      <c r="V30" s="220"/>
      <c r="W30" s="220"/>
      <c r="X30" s="220"/>
      <c r="Y30" s="220"/>
      <c r="Z30" s="220"/>
      <c r="AA30" s="220"/>
      <c r="AB30" s="220"/>
      <c r="AC30" s="220"/>
      <c r="AD30" s="220"/>
      <c r="AE30" s="220"/>
      <c r="AF30" s="220"/>
      <c r="AG30" s="221"/>
      <c r="AK30" s="208"/>
      <c r="AL30" s="37"/>
      <c r="AM30" s="37"/>
    </row>
    <row r="31" spans="2:39" ht="13.5" customHeight="1">
      <c r="B31" s="214"/>
      <c r="D31" s="219"/>
      <c r="E31" s="220"/>
      <c r="F31" s="220"/>
      <c r="G31" s="220"/>
      <c r="H31" s="220"/>
      <c r="I31" s="220"/>
      <c r="J31" s="220"/>
      <c r="K31" s="220"/>
      <c r="L31" s="220"/>
      <c r="M31" s="220"/>
      <c r="N31" s="220"/>
      <c r="O31" s="220"/>
      <c r="P31" s="220"/>
      <c r="Q31" s="220"/>
      <c r="R31" s="220"/>
      <c r="S31" s="220"/>
      <c r="T31" s="220"/>
      <c r="U31" s="220"/>
      <c r="V31" s="220"/>
      <c r="W31" s="220"/>
      <c r="X31" s="220"/>
      <c r="Y31" s="220"/>
      <c r="Z31" s="220"/>
      <c r="AA31" s="220"/>
      <c r="AB31" s="220"/>
      <c r="AC31" s="220"/>
      <c r="AD31" s="220"/>
      <c r="AE31" s="220"/>
      <c r="AF31" s="220"/>
      <c r="AG31" s="221"/>
      <c r="AK31" s="208"/>
      <c r="AL31" s="37"/>
      <c r="AM31" s="37"/>
    </row>
    <row r="32" spans="2:39" ht="13.5" customHeight="1">
      <c r="B32" s="214"/>
      <c r="D32" s="219"/>
      <c r="E32" s="220"/>
      <c r="F32" s="220"/>
      <c r="G32" s="220"/>
      <c r="H32" s="220"/>
      <c r="I32" s="220"/>
      <c r="J32" s="220"/>
      <c r="K32" s="220"/>
      <c r="L32" s="220"/>
      <c r="M32" s="220"/>
      <c r="N32" s="220"/>
      <c r="O32" s="220"/>
      <c r="P32" s="220"/>
      <c r="Q32" s="220"/>
      <c r="R32" s="220"/>
      <c r="S32" s="220"/>
      <c r="T32" s="220"/>
      <c r="U32" s="220"/>
      <c r="V32" s="220"/>
      <c r="W32" s="220"/>
      <c r="X32" s="220"/>
      <c r="Y32" s="220"/>
      <c r="Z32" s="220"/>
      <c r="AA32" s="220"/>
      <c r="AB32" s="220"/>
      <c r="AC32" s="220"/>
      <c r="AD32" s="220"/>
      <c r="AE32" s="220"/>
      <c r="AF32" s="220"/>
      <c r="AG32" s="221"/>
      <c r="AK32" s="209"/>
      <c r="AL32" s="37"/>
      <c r="AM32" s="37"/>
    </row>
    <row r="33" spans="2:40" ht="43.5" customHeight="1">
      <c r="B33" s="215"/>
      <c r="D33" s="222"/>
      <c r="E33" s="223"/>
      <c r="F33" s="223"/>
      <c r="G33" s="223"/>
      <c r="H33" s="223"/>
      <c r="I33" s="223"/>
      <c r="J33" s="223"/>
      <c r="K33" s="223"/>
      <c r="L33" s="223"/>
      <c r="M33" s="223"/>
      <c r="N33" s="223"/>
      <c r="O33" s="223"/>
      <c r="P33" s="223"/>
      <c r="Q33" s="223"/>
      <c r="R33" s="223"/>
      <c r="S33" s="223"/>
      <c r="T33" s="223"/>
      <c r="U33" s="223"/>
      <c r="V33" s="223"/>
      <c r="W33" s="223"/>
      <c r="X33" s="223"/>
      <c r="Y33" s="223"/>
      <c r="Z33" s="223"/>
      <c r="AA33" s="223"/>
      <c r="AB33" s="223"/>
      <c r="AC33" s="223"/>
      <c r="AD33" s="223"/>
      <c r="AE33" s="223"/>
      <c r="AF33" s="223"/>
      <c r="AG33" s="224"/>
      <c r="AK33" s="194" t="s">
        <v>205</v>
      </c>
      <c r="AL33" s="37"/>
      <c r="AM33" s="37"/>
    </row>
    <row r="34" spans="2:40" ht="21.75" customHeight="1">
      <c r="B34" s="40"/>
      <c r="AK34" s="195"/>
    </row>
    <row r="35" spans="2:40" ht="13.5" customHeight="1">
      <c r="B35" s="210" t="s">
        <v>33</v>
      </c>
      <c r="D35" s="41"/>
      <c r="E35" s="41"/>
      <c r="F35" s="41"/>
      <c r="G35" s="41"/>
      <c r="H35" s="41"/>
      <c r="M35" s="41"/>
      <c r="N35" s="41"/>
      <c r="O35" s="41"/>
      <c r="P35" s="41"/>
      <c r="Q35" s="41"/>
      <c r="R35" s="41"/>
      <c r="S35" s="41"/>
      <c r="T35" s="41"/>
      <c r="U35" s="41"/>
      <c r="W35" s="227"/>
      <c r="X35" s="227"/>
      <c r="Y35" s="41"/>
      <c r="Z35" s="41"/>
      <c r="AA35" s="41"/>
      <c r="AB35" s="41"/>
      <c r="AC35" s="41"/>
      <c r="AD35" s="38"/>
      <c r="AE35" s="38"/>
      <c r="AK35" s="195"/>
    </row>
    <row r="36" spans="2:40" ht="13.5" customHeight="1">
      <c r="B36" s="225"/>
      <c r="D36" s="41"/>
      <c r="E36" s="41"/>
      <c r="F36" s="41"/>
      <c r="G36" s="41"/>
      <c r="H36" s="41"/>
      <c r="M36" s="41"/>
      <c r="N36" s="41"/>
      <c r="O36" s="41"/>
      <c r="P36" s="41"/>
      <c r="Q36" s="41"/>
      <c r="R36" s="41"/>
      <c r="S36" s="41"/>
      <c r="T36" s="41"/>
      <c r="U36" s="41"/>
      <c r="W36" s="227"/>
      <c r="X36" s="227"/>
      <c r="Y36" s="41"/>
      <c r="Z36" s="41"/>
      <c r="AA36" s="41"/>
      <c r="AB36" s="41"/>
      <c r="AC36" s="41"/>
      <c r="AD36" s="38"/>
      <c r="AE36" s="38"/>
      <c r="AK36" s="195"/>
    </row>
    <row r="37" spans="2:40" ht="13.5" customHeight="1">
      <c r="B37" s="225"/>
      <c r="D37" s="41"/>
      <c r="E37" s="41"/>
      <c r="F37" s="41"/>
      <c r="G37" s="41"/>
      <c r="H37" s="41"/>
      <c r="M37" s="41"/>
      <c r="N37" s="41"/>
      <c r="O37" s="41"/>
      <c r="P37" s="41"/>
      <c r="Q37" s="41"/>
      <c r="R37" s="41"/>
      <c r="S37" s="41"/>
      <c r="T37" s="41"/>
      <c r="U37" s="41"/>
      <c r="W37" s="227"/>
      <c r="X37" s="227"/>
      <c r="Y37" s="41"/>
      <c r="Z37" s="41"/>
      <c r="AA37" s="41"/>
      <c r="AB37" s="41"/>
      <c r="AC37" s="41"/>
      <c r="AD37" s="38"/>
      <c r="AE37" s="38"/>
      <c r="AK37" s="195"/>
    </row>
    <row r="38" spans="2:40" ht="13.5" customHeight="1">
      <c r="B38" s="225"/>
      <c r="D38" s="41"/>
      <c r="E38" s="41"/>
      <c r="F38" s="41"/>
      <c r="G38" s="41"/>
      <c r="H38" s="41"/>
      <c r="M38" s="41"/>
      <c r="N38" s="41"/>
      <c r="O38" s="41"/>
      <c r="P38" s="41"/>
      <c r="Q38" s="41"/>
      <c r="R38" s="41"/>
      <c r="S38" s="41"/>
      <c r="T38" s="41"/>
      <c r="U38" s="41"/>
      <c r="W38" s="227"/>
      <c r="X38" s="227"/>
      <c r="Y38" s="41"/>
      <c r="Z38" s="41"/>
      <c r="AA38" s="41"/>
      <c r="AB38" s="41"/>
      <c r="AC38" s="41"/>
      <c r="AD38" s="38"/>
      <c r="AE38" s="38"/>
      <c r="AK38" s="195"/>
    </row>
    <row r="39" spans="2:40" ht="13.5" customHeight="1">
      <c r="B39" s="225"/>
      <c r="D39" s="41"/>
      <c r="E39" s="41"/>
      <c r="F39" s="41"/>
      <c r="G39" s="41"/>
      <c r="H39" s="41"/>
      <c r="M39" s="41"/>
      <c r="N39" s="41"/>
      <c r="O39" s="41"/>
      <c r="P39" s="41"/>
      <c r="Q39" s="41"/>
      <c r="R39" s="41"/>
      <c r="S39" s="41"/>
      <c r="T39" s="41"/>
      <c r="U39" s="41"/>
      <c r="W39" s="227"/>
      <c r="X39" s="227"/>
      <c r="Y39" s="41"/>
      <c r="Z39" s="41"/>
      <c r="AA39" s="41"/>
      <c r="AB39" s="41"/>
      <c r="AC39" s="41"/>
      <c r="AD39" s="38"/>
      <c r="AE39" s="38"/>
      <c r="AK39" s="195"/>
    </row>
    <row r="40" spans="2:40" ht="13.5" customHeight="1">
      <c r="B40" s="225"/>
      <c r="D40" s="41"/>
      <c r="E40" s="41"/>
      <c r="F40" s="41"/>
      <c r="G40" s="41"/>
      <c r="H40" s="41"/>
      <c r="AK40" s="195"/>
    </row>
    <row r="41" spans="2:40" s="24" customFormat="1" ht="13.5" customHeight="1">
      <c r="B41" s="225"/>
      <c r="D41" s="41"/>
      <c r="E41" s="41"/>
      <c r="F41" s="41"/>
      <c r="G41" s="41"/>
      <c r="H41" s="41"/>
      <c r="J41" s="228"/>
      <c r="K41" s="229"/>
      <c r="M41" s="228"/>
      <c r="N41" s="229"/>
      <c r="AH41" s="28"/>
      <c r="AI41" s="28"/>
      <c r="AJ41" s="28"/>
      <c r="AK41" s="195"/>
      <c r="AL41" s="28"/>
      <c r="AM41" s="28"/>
      <c r="AN41" s="28"/>
    </row>
    <row r="42" spans="2:40" s="24" customFormat="1" ht="13.5" customHeight="1">
      <c r="B42" s="225"/>
      <c r="D42" s="41"/>
      <c r="E42" s="41"/>
      <c r="F42" s="41"/>
      <c r="G42" s="41"/>
      <c r="H42" s="41"/>
      <c r="J42" s="229"/>
      <c r="K42" s="229"/>
      <c r="M42" s="229"/>
      <c r="N42" s="229"/>
      <c r="AH42" s="28"/>
      <c r="AI42" s="28"/>
      <c r="AJ42" s="28"/>
      <c r="AK42" s="195"/>
      <c r="AL42" s="28"/>
      <c r="AM42" s="28"/>
      <c r="AN42" s="28"/>
    </row>
    <row r="43" spans="2:40" s="24" customFormat="1" ht="13.5" customHeight="1">
      <c r="B43" s="225"/>
      <c r="D43" s="41"/>
      <c r="E43" s="41"/>
      <c r="F43" s="41"/>
      <c r="G43" s="41"/>
      <c r="H43" s="41"/>
      <c r="J43" s="229"/>
      <c r="K43" s="229"/>
      <c r="M43" s="229"/>
      <c r="N43" s="229"/>
      <c r="AH43" s="28"/>
      <c r="AI43" s="28"/>
      <c r="AJ43" s="28"/>
      <c r="AK43" s="195"/>
      <c r="AL43" s="28"/>
      <c r="AM43" s="28"/>
    </row>
    <row r="44" spans="2:40" s="24" customFormat="1" ht="13.5" customHeight="1">
      <c r="B44" s="225"/>
      <c r="D44" s="41"/>
      <c r="E44" s="41"/>
      <c r="F44" s="41"/>
      <c r="G44" s="41"/>
      <c r="H44" s="41"/>
      <c r="J44" s="229"/>
      <c r="K44" s="229"/>
      <c r="M44" s="229"/>
      <c r="N44" s="229"/>
      <c r="AH44" s="28"/>
      <c r="AI44" s="28"/>
      <c r="AJ44" s="28"/>
      <c r="AK44" s="195"/>
      <c r="AL44" s="28"/>
      <c r="AM44" s="28"/>
    </row>
    <row r="45" spans="2:40" s="24" customFormat="1" ht="13.5" customHeight="1">
      <c r="B45" s="225"/>
      <c r="D45" s="41"/>
      <c r="E45" s="41"/>
      <c r="F45" s="41"/>
      <c r="G45" s="41"/>
      <c r="H45" s="41"/>
      <c r="J45" s="229"/>
      <c r="K45" s="229"/>
      <c r="M45" s="229"/>
      <c r="N45" s="229"/>
      <c r="AH45" s="28"/>
      <c r="AI45" s="28"/>
      <c r="AJ45" s="28"/>
      <c r="AK45" s="195"/>
      <c r="AL45" s="28"/>
      <c r="AM45" s="28"/>
    </row>
    <row r="46" spans="2:40" s="24" customFormat="1" ht="13.5" customHeight="1">
      <c r="B46" s="225"/>
      <c r="AH46" s="28"/>
      <c r="AI46" s="28"/>
      <c r="AJ46" s="28"/>
      <c r="AK46" s="195"/>
    </row>
    <row r="47" spans="2:40" s="24" customFormat="1" ht="13.5" customHeight="1">
      <c r="B47" s="225"/>
      <c r="D47" s="228"/>
      <c r="E47" s="229"/>
      <c r="G47" s="228"/>
      <c r="H47" s="229"/>
      <c r="J47" s="228"/>
      <c r="K47" s="229"/>
      <c r="M47" s="228"/>
      <c r="N47" s="229"/>
      <c r="AH47" s="28"/>
      <c r="AI47" s="28"/>
      <c r="AJ47" s="28"/>
      <c r="AK47" s="195"/>
    </row>
    <row r="48" spans="2:40" s="24" customFormat="1" ht="13.5" customHeight="1">
      <c r="B48" s="225"/>
      <c r="D48" s="229"/>
      <c r="E48" s="229"/>
      <c r="G48" s="229"/>
      <c r="H48" s="229"/>
      <c r="J48" s="229"/>
      <c r="K48" s="229"/>
      <c r="M48" s="229"/>
      <c r="N48" s="229"/>
      <c r="AH48" s="28"/>
      <c r="AI48" s="28"/>
      <c r="AJ48" s="28"/>
      <c r="AK48" s="195"/>
    </row>
    <row r="49" spans="2:40" s="24" customFormat="1" ht="13.5" customHeight="1">
      <c r="B49" s="225"/>
      <c r="D49" s="229"/>
      <c r="E49" s="229"/>
      <c r="G49" s="229"/>
      <c r="H49" s="229"/>
      <c r="J49" s="229"/>
      <c r="K49" s="229"/>
      <c r="M49" s="229"/>
      <c r="N49" s="229"/>
      <c r="AH49" s="28"/>
      <c r="AI49" s="28"/>
      <c r="AJ49" s="28"/>
      <c r="AK49" s="195"/>
    </row>
    <row r="50" spans="2:40" s="24" customFormat="1" ht="13.5" customHeight="1">
      <c r="B50" s="225"/>
      <c r="D50" s="229"/>
      <c r="E50" s="229"/>
      <c r="G50" s="229"/>
      <c r="H50" s="229"/>
      <c r="J50" s="229"/>
      <c r="K50" s="229"/>
      <c r="M50" s="229"/>
      <c r="N50" s="229"/>
      <c r="AH50" s="28"/>
      <c r="AI50" s="28"/>
      <c r="AJ50" s="28"/>
      <c r="AK50" s="195"/>
    </row>
    <row r="51" spans="2:40" s="24" customFormat="1" ht="13.5" customHeight="1">
      <c r="B51" s="225"/>
      <c r="D51" s="229"/>
      <c r="E51" s="229"/>
      <c r="G51" s="229"/>
      <c r="H51" s="229"/>
      <c r="J51" s="229"/>
      <c r="K51" s="229"/>
      <c r="M51" s="229"/>
      <c r="N51" s="229"/>
      <c r="AH51" s="28"/>
      <c r="AI51" s="28"/>
      <c r="AJ51" s="28"/>
      <c r="AK51" s="195"/>
    </row>
    <row r="52" spans="2:40" s="24" customFormat="1" ht="13.5" customHeight="1">
      <c r="B52" s="225"/>
      <c r="AH52" s="28"/>
      <c r="AI52" s="28"/>
      <c r="AJ52" s="28"/>
      <c r="AK52" s="195"/>
    </row>
    <row r="53" spans="2:40" s="24" customFormat="1" ht="13.5" customHeight="1">
      <c r="B53" s="225"/>
      <c r="D53" s="228"/>
      <c r="E53" s="229"/>
      <c r="G53" s="228"/>
      <c r="H53" s="229"/>
      <c r="J53" s="228"/>
      <c r="K53" s="229"/>
      <c r="M53" s="228"/>
      <c r="N53" s="229"/>
      <c r="AH53" s="28"/>
      <c r="AI53" s="28"/>
      <c r="AJ53" s="28"/>
      <c r="AK53" s="195"/>
    </row>
    <row r="54" spans="2:40" s="24" customFormat="1" ht="13.5" customHeight="1">
      <c r="B54" s="225"/>
      <c r="D54" s="229"/>
      <c r="E54" s="229"/>
      <c r="G54" s="229"/>
      <c r="H54" s="229"/>
      <c r="J54" s="229"/>
      <c r="K54" s="229"/>
      <c r="M54" s="229"/>
      <c r="N54" s="229"/>
      <c r="AH54" s="28"/>
      <c r="AI54" s="28"/>
      <c r="AJ54" s="28"/>
      <c r="AK54" s="195"/>
    </row>
    <row r="55" spans="2:40" s="24" customFormat="1" ht="13.5" customHeight="1">
      <c r="B55" s="225"/>
      <c r="D55" s="229"/>
      <c r="E55" s="229"/>
      <c r="G55" s="229"/>
      <c r="H55" s="229"/>
      <c r="J55" s="229"/>
      <c r="K55" s="229"/>
      <c r="M55" s="229"/>
      <c r="N55" s="229"/>
      <c r="AH55" s="28"/>
      <c r="AI55" s="28"/>
      <c r="AJ55" s="28"/>
      <c r="AK55" s="195"/>
    </row>
    <row r="56" spans="2:40" s="24" customFormat="1" ht="13.5" customHeight="1">
      <c r="B56" s="225"/>
      <c r="D56" s="229"/>
      <c r="E56" s="229"/>
      <c r="G56" s="229"/>
      <c r="H56" s="229"/>
      <c r="J56" s="229"/>
      <c r="K56" s="229"/>
      <c r="M56" s="229"/>
      <c r="N56" s="229"/>
      <c r="AH56" s="28"/>
      <c r="AI56" s="28"/>
      <c r="AJ56" s="28"/>
      <c r="AK56" s="195"/>
    </row>
    <row r="57" spans="2:40" ht="13.5" customHeight="1">
      <c r="B57" s="226"/>
      <c r="D57" s="229"/>
      <c r="E57" s="229"/>
      <c r="G57" s="229"/>
      <c r="H57" s="229"/>
      <c r="J57" s="229"/>
      <c r="K57" s="229"/>
      <c r="M57" s="229"/>
      <c r="N57" s="229"/>
      <c r="AK57" s="195"/>
      <c r="AL57" s="24"/>
      <c r="AM57" s="24"/>
      <c r="AN57" s="24"/>
    </row>
    <row r="58" spans="2:40" ht="13.5" customHeight="1">
      <c r="AK58" s="195"/>
      <c r="AL58" s="24"/>
      <c r="AM58" s="24"/>
      <c r="AN58" s="24"/>
    </row>
    <row r="59" spans="2:40" ht="13.5" customHeight="1">
      <c r="AK59" s="195"/>
      <c r="AL59" s="24"/>
      <c r="AM59" s="24"/>
    </row>
    <row r="60" spans="2:40" ht="13.5" customHeight="1">
      <c r="AK60" s="195"/>
      <c r="AL60" s="24"/>
      <c r="AM60" s="24"/>
    </row>
    <row r="61" spans="2:40" ht="13.5" customHeight="1">
      <c r="AK61" s="195"/>
      <c r="AL61" s="24"/>
      <c r="AM61" s="24"/>
    </row>
    <row r="62" spans="2:40" ht="13.5" customHeight="1">
      <c r="AK62" s="195"/>
    </row>
    <row r="63" spans="2:40" ht="13.5" customHeight="1">
      <c r="AK63" s="195"/>
    </row>
    <row r="64" spans="2:40" ht="13.5" customHeight="1">
      <c r="AK64" s="195"/>
    </row>
    <row r="65" spans="2:37" ht="13.5" customHeight="1">
      <c r="AK65" s="195"/>
    </row>
    <row r="66" spans="2:37" ht="13.5" customHeight="1">
      <c r="AK66" s="195"/>
    </row>
    <row r="67" spans="2:37" ht="13.5" customHeight="1">
      <c r="AK67" s="195"/>
    </row>
    <row r="68" spans="2:37" ht="13.5" customHeight="1">
      <c r="AK68" s="195"/>
    </row>
    <row r="69" spans="2:37" ht="13.5" customHeight="1">
      <c r="AK69" s="195"/>
    </row>
    <row r="70" spans="2:37" ht="13.5" customHeight="1">
      <c r="B70" s="25"/>
      <c r="C70" s="26"/>
      <c r="D70" s="230"/>
      <c r="E70" s="231"/>
      <c r="F70" s="231"/>
      <c r="G70" s="231"/>
      <c r="H70" s="231"/>
      <c r="I70" s="231"/>
      <c r="J70" s="231"/>
      <c r="K70" s="231"/>
      <c r="L70" s="231"/>
      <c r="M70" s="231"/>
      <c r="N70" s="231"/>
      <c r="O70" s="231"/>
      <c r="P70" s="231"/>
      <c r="Q70" s="231"/>
      <c r="R70" s="231"/>
      <c r="S70" s="231"/>
      <c r="T70" s="231"/>
      <c r="U70" s="231"/>
      <c r="V70" s="231"/>
      <c r="W70" s="231"/>
      <c r="X70" s="231"/>
      <c r="Y70" s="231"/>
      <c r="Z70" s="231"/>
      <c r="AA70" s="231"/>
      <c r="AB70" s="231"/>
      <c r="AC70" s="231"/>
      <c r="AD70" s="231"/>
      <c r="AE70" s="231"/>
      <c r="AF70" s="231"/>
      <c r="AG70" s="231"/>
      <c r="AK70" s="195"/>
    </row>
    <row r="71" spans="2:37" ht="13.5" customHeight="1">
      <c r="B71" s="26"/>
      <c r="C71" s="26"/>
      <c r="D71" s="231"/>
      <c r="E71" s="231"/>
      <c r="F71" s="231"/>
      <c r="G71" s="231"/>
      <c r="H71" s="231"/>
      <c r="I71" s="231"/>
      <c r="J71" s="231"/>
      <c r="K71" s="231"/>
      <c r="L71" s="231"/>
      <c r="M71" s="231"/>
      <c r="N71" s="231"/>
      <c r="O71" s="231"/>
      <c r="P71" s="231"/>
      <c r="Q71" s="231"/>
      <c r="R71" s="231"/>
      <c r="S71" s="231"/>
      <c r="T71" s="231"/>
      <c r="U71" s="231"/>
      <c r="V71" s="231"/>
      <c r="W71" s="231"/>
      <c r="X71" s="231"/>
      <c r="Y71" s="231"/>
      <c r="Z71" s="231"/>
      <c r="AA71" s="231"/>
      <c r="AB71" s="231"/>
      <c r="AC71" s="231"/>
      <c r="AD71" s="231"/>
      <c r="AE71" s="231"/>
      <c r="AF71" s="231"/>
      <c r="AG71" s="231"/>
      <c r="AK71" s="195"/>
    </row>
    <row r="72" spans="2:37" ht="13.5" customHeight="1">
      <c r="B72" s="26"/>
      <c r="C72" s="26"/>
      <c r="D72" s="231"/>
      <c r="E72" s="231"/>
      <c r="F72" s="231"/>
      <c r="G72" s="231"/>
      <c r="H72" s="231"/>
      <c r="I72" s="231"/>
      <c r="J72" s="231"/>
      <c r="K72" s="231"/>
      <c r="L72" s="231"/>
      <c r="M72" s="231"/>
      <c r="N72" s="231"/>
      <c r="O72" s="231"/>
      <c r="P72" s="231"/>
      <c r="Q72" s="231"/>
      <c r="R72" s="231"/>
      <c r="S72" s="231"/>
      <c r="T72" s="231"/>
      <c r="U72" s="231"/>
      <c r="V72" s="231"/>
      <c r="W72" s="231"/>
      <c r="X72" s="231"/>
      <c r="Y72" s="231"/>
      <c r="Z72" s="231"/>
      <c r="AA72" s="231"/>
      <c r="AB72" s="231"/>
      <c r="AC72" s="231"/>
      <c r="AD72" s="231"/>
      <c r="AE72" s="231"/>
      <c r="AF72" s="231"/>
      <c r="AG72" s="231"/>
      <c r="AK72" s="196"/>
    </row>
    <row r="73" spans="2:37" ht="13.5" customHeight="1">
      <c r="B73" s="26"/>
      <c r="C73" s="26"/>
      <c r="D73" s="231"/>
      <c r="E73" s="231"/>
      <c r="F73" s="231"/>
      <c r="G73" s="231"/>
      <c r="H73" s="231"/>
      <c r="I73" s="231"/>
      <c r="J73" s="231"/>
      <c r="K73" s="231"/>
      <c r="L73" s="231"/>
      <c r="M73" s="231"/>
      <c r="N73" s="231"/>
      <c r="O73" s="231"/>
      <c r="P73" s="231"/>
      <c r="Q73" s="231"/>
      <c r="R73" s="231"/>
      <c r="S73" s="231"/>
      <c r="T73" s="231"/>
      <c r="U73" s="231"/>
      <c r="V73" s="231"/>
      <c r="W73" s="231"/>
      <c r="X73" s="231"/>
      <c r="Y73" s="231"/>
      <c r="Z73" s="231"/>
      <c r="AA73" s="231"/>
      <c r="AB73" s="231"/>
      <c r="AC73" s="231"/>
      <c r="AD73" s="231"/>
      <c r="AE73" s="231"/>
      <c r="AF73" s="231"/>
      <c r="AG73" s="231"/>
      <c r="AK73" s="42"/>
    </row>
    <row r="74" spans="2:37" ht="13.5" customHeight="1">
      <c r="B74" s="26"/>
      <c r="C74" s="26"/>
      <c r="D74" s="231"/>
      <c r="E74" s="231"/>
      <c r="F74" s="231"/>
      <c r="G74" s="231"/>
      <c r="H74" s="231"/>
      <c r="I74" s="231"/>
      <c r="J74" s="231"/>
      <c r="K74" s="231"/>
      <c r="L74" s="231"/>
      <c r="M74" s="231"/>
      <c r="N74" s="231"/>
      <c r="O74" s="231"/>
      <c r="P74" s="231"/>
      <c r="Q74" s="231"/>
      <c r="R74" s="231"/>
      <c r="S74" s="231"/>
      <c r="T74" s="231"/>
      <c r="U74" s="231"/>
      <c r="V74" s="231"/>
      <c r="W74" s="231"/>
      <c r="X74" s="231"/>
      <c r="Y74" s="231"/>
      <c r="Z74" s="231"/>
      <c r="AA74" s="231"/>
      <c r="AB74" s="231"/>
      <c r="AC74" s="231"/>
      <c r="AD74" s="231"/>
      <c r="AE74" s="231"/>
      <c r="AF74" s="231"/>
      <c r="AG74" s="231"/>
      <c r="AK74" s="42"/>
    </row>
    <row r="75" spans="2:37" ht="13.5" customHeight="1">
      <c r="B75" s="26"/>
      <c r="C75" s="26"/>
      <c r="D75" s="231"/>
      <c r="E75" s="231"/>
      <c r="F75" s="231"/>
      <c r="G75" s="231"/>
      <c r="H75" s="231"/>
      <c r="I75" s="231"/>
      <c r="J75" s="231"/>
      <c r="K75" s="231"/>
      <c r="L75" s="231"/>
      <c r="M75" s="231"/>
      <c r="N75" s="231"/>
      <c r="O75" s="231"/>
      <c r="P75" s="231"/>
      <c r="Q75" s="231"/>
      <c r="R75" s="231"/>
      <c r="S75" s="231"/>
      <c r="T75" s="231"/>
      <c r="U75" s="231"/>
      <c r="V75" s="231"/>
      <c r="W75" s="231"/>
      <c r="X75" s="231"/>
      <c r="Y75" s="231"/>
      <c r="Z75" s="231"/>
      <c r="AA75" s="231"/>
      <c r="AB75" s="231"/>
      <c r="AC75" s="231"/>
      <c r="AD75" s="231"/>
      <c r="AE75" s="231"/>
      <c r="AF75" s="231"/>
      <c r="AG75" s="231"/>
      <c r="AK75" s="42"/>
    </row>
    <row r="76" spans="2:37" ht="13.5" customHeight="1">
      <c r="B76" s="26"/>
      <c r="C76" s="26"/>
      <c r="D76" s="231"/>
      <c r="E76" s="231"/>
      <c r="F76" s="231"/>
      <c r="G76" s="231"/>
      <c r="H76" s="231"/>
      <c r="I76" s="231"/>
      <c r="J76" s="231"/>
      <c r="K76" s="231"/>
      <c r="L76" s="231"/>
      <c r="M76" s="231"/>
      <c r="N76" s="231"/>
      <c r="O76" s="231"/>
      <c r="P76" s="231"/>
      <c r="Q76" s="231"/>
      <c r="R76" s="231"/>
      <c r="S76" s="231"/>
      <c r="T76" s="231"/>
      <c r="U76" s="231"/>
      <c r="V76" s="231"/>
      <c r="W76" s="231"/>
      <c r="X76" s="231"/>
      <c r="Y76" s="231"/>
      <c r="Z76" s="231"/>
      <c r="AA76" s="231"/>
      <c r="AB76" s="231"/>
      <c r="AC76" s="231"/>
      <c r="AD76" s="231"/>
      <c r="AE76" s="231"/>
      <c r="AF76" s="231"/>
      <c r="AG76" s="231"/>
      <c r="AK76" s="42"/>
    </row>
    <row r="77" spans="2:37" ht="13.5" customHeight="1">
      <c r="B77" s="26"/>
      <c r="C77" s="26"/>
      <c r="D77" s="231"/>
      <c r="E77" s="231"/>
      <c r="F77" s="231"/>
      <c r="G77" s="231"/>
      <c r="H77" s="231"/>
      <c r="I77" s="231"/>
      <c r="J77" s="231"/>
      <c r="K77" s="231"/>
      <c r="L77" s="231"/>
      <c r="M77" s="231"/>
      <c r="N77" s="231"/>
      <c r="O77" s="231"/>
      <c r="P77" s="231"/>
      <c r="Q77" s="231"/>
      <c r="R77" s="231"/>
      <c r="S77" s="231"/>
      <c r="T77" s="231"/>
      <c r="U77" s="231"/>
      <c r="V77" s="231"/>
      <c r="W77" s="231"/>
      <c r="X77" s="231"/>
      <c r="Y77" s="231"/>
      <c r="Z77" s="231"/>
      <c r="AA77" s="231"/>
      <c r="AB77" s="231"/>
      <c r="AC77" s="231"/>
      <c r="AD77" s="231"/>
      <c r="AE77" s="231"/>
      <c r="AF77" s="231"/>
      <c r="AG77" s="231"/>
      <c r="AK77" s="42"/>
    </row>
    <row r="78" spans="2:37" ht="13.5" customHeight="1">
      <c r="B78" s="26"/>
      <c r="C78" s="26"/>
      <c r="D78" s="231"/>
      <c r="E78" s="231"/>
      <c r="F78" s="231"/>
      <c r="G78" s="231"/>
      <c r="H78" s="231"/>
      <c r="I78" s="231"/>
      <c r="J78" s="231"/>
      <c r="K78" s="231"/>
      <c r="L78" s="231"/>
      <c r="M78" s="231"/>
      <c r="N78" s="231"/>
      <c r="O78" s="231"/>
      <c r="P78" s="231"/>
      <c r="Q78" s="231"/>
      <c r="R78" s="231"/>
      <c r="S78" s="231"/>
      <c r="T78" s="231"/>
      <c r="U78" s="231"/>
      <c r="V78" s="231"/>
      <c r="W78" s="231"/>
      <c r="X78" s="231"/>
      <c r="Y78" s="231"/>
      <c r="Z78" s="231"/>
      <c r="AA78" s="231"/>
      <c r="AB78" s="231"/>
      <c r="AC78" s="231"/>
      <c r="AD78" s="231"/>
      <c r="AE78" s="231"/>
      <c r="AF78" s="231"/>
      <c r="AG78" s="231"/>
      <c r="AK78" s="42"/>
    </row>
    <row r="79" spans="2:37" ht="13.5" customHeight="1">
      <c r="B79" s="26"/>
      <c r="C79" s="26"/>
      <c r="D79" s="231"/>
      <c r="E79" s="231"/>
      <c r="F79" s="231"/>
      <c r="G79" s="231"/>
      <c r="H79" s="231"/>
      <c r="I79" s="231"/>
      <c r="J79" s="231"/>
      <c r="K79" s="231"/>
      <c r="L79" s="231"/>
      <c r="M79" s="231"/>
      <c r="N79" s="231"/>
      <c r="O79" s="231"/>
      <c r="P79" s="231"/>
      <c r="Q79" s="231"/>
      <c r="R79" s="231"/>
      <c r="S79" s="231"/>
      <c r="T79" s="231"/>
      <c r="U79" s="231"/>
      <c r="V79" s="231"/>
      <c r="W79" s="231"/>
      <c r="X79" s="231"/>
      <c r="Y79" s="231"/>
      <c r="Z79" s="231"/>
      <c r="AA79" s="231"/>
      <c r="AB79" s="231"/>
      <c r="AC79" s="231"/>
      <c r="AD79" s="231"/>
      <c r="AE79" s="231"/>
      <c r="AF79" s="231"/>
      <c r="AG79" s="231"/>
      <c r="AK79" s="42"/>
    </row>
    <row r="80" spans="2:37" ht="13.5" customHeight="1">
      <c r="B80" s="26"/>
      <c r="C80" s="26"/>
      <c r="D80" s="231"/>
      <c r="E80" s="231"/>
      <c r="F80" s="231"/>
      <c r="G80" s="231"/>
      <c r="H80" s="231"/>
      <c r="I80" s="231"/>
      <c r="J80" s="231"/>
      <c r="K80" s="231"/>
      <c r="L80" s="231"/>
      <c r="M80" s="231"/>
      <c r="N80" s="231"/>
      <c r="O80" s="231"/>
      <c r="P80" s="231"/>
      <c r="Q80" s="231"/>
      <c r="R80" s="231"/>
      <c r="S80" s="231"/>
      <c r="T80" s="231"/>
      <c r="U80" s="231"/>
      <c r="V80" s="231"/>
      <c r="W80" s="231"/>
      <c r="X80" s="231"/>
      <c r="Y80" s="231"/>
      <c r="Z80" s="231"/>
      <c r="AA80" s="231"/>
      <c r="AB80" s="231"/>
      <c r="AC80" s="231"/>
      <c r="AD80" s="231"/>
      <c r="AE80" s="231"/>
      <c r="AF80" s="231"/>
      <c r="AG80" s="231"/>
      <c r="AK80" s="42"/>
    </row>
    <row r="81" spans="1:40" ht="13.5" customHeight="1">
      <c r="B81" s="26"/>
      <c r="C81" s="26"/>
      <c r="D81" s="231"/>
      <c r="E81" s="231"/>
      <c r="F81" s="231"/>
      <c r="G81" s="231"/>
      <c r="H81" s="231"/>
      <c r="I81" s="231"/>
      <c r="J81" s="231"/>
      <c r="K81" s="231"/>
      <c r="L81" s="231"/>
      <c r="M81" s="231"/>
      <c r="N81" s="231"/>
      <c r="O81" s="231"/>
      <c r="P81" s="231"/>
      <c r="Q81" s="231"/>
      <c r="R81" s="231"/>
      <c r="S81" s="231"/>
      <c r="T81" s="231"/>
      <c r="U81" s="231"/>
      <c r="V81" s="231"/>
      <c r="W81" s="231"/>
      <c r="X81" s="231"/>
      <c r="Y81" s="231"/>
      <c r="Z81" s="231"/>
      <c r="AA81" s="231"/>
      <c r="AB81" s="231"/>
      <c r="AC81" s="231"/>
      <c r="AD81" s="231"/>
      <c r="AE81" s="231"/>
      <c r="AF81" s="231"/>
      <c r="AG81" s="231"/>
      <c r="AK81" s="42"/>
    </row>
    <row r="82" spans="1:40" ht="13.5" customHeight="1">
      <c r="B82" s="26"/>
      <c r="C82" s="26"/>
      <c r="D82" s="231"/>
      <c r="E82" s="231"/>
      <c r="F82" s="231"/>
      <c r="G82" s="231"/>
      <c r="H82" s="231"/>
      <c r="I82" s="231"/>
      <c r="J82" s="231"/>
      <c r="K82" s="231"/>
      <c r="L82" s="231"/>
      <c r="M82" s="231"/>
      <c r="N82" s="231"/>
      <c r="O82" s="231"/>
      <c r="P82" s="231"/>
      <c r="Q82" s="231"/>
      <c r="R82" s="231"/>
      <c r="S82" s="231"/>
      <c r="T82" s="231"/>
      <c r="U82" s="231"/>
      <c r="V82" s="231"/>
      <c r="W82" s="231"/>
      <c r="X82" s="231"/>
      <c r="Y82" s="231"/>
      <c r="Z82" s="231"/>
      <c r="AA82" s="231"/>
      <c r="AB82" s="231"/>
      <c r="AC82" s="231"/>
      <c r="AD82" s="231"/>
      <c r="AE82" s="231"/>
      <c r="AF82" s="231"/>
      <c r="AG82" s="231"/>
      <c r="AK82" s="42"/>
    </row>
    <row r="83" spans="1:40" ht="13.5" customHeight="1">
      <c r="B83" s="26"/>
      <c r="C83" s="26"/>
      <c r="D83" s="231"/>
      <c r="E83" s="231"/>
      <c r="F83" s="231"/>
      <c r="G83" s="231"/>
      <c r="H83" s="231"/>
      <c r="I83" s="231"/>
      <c r="J83" s="231"/>
      <c r="K83" s="231"/>
      <c r="L83" s="231"/>
      <c r="M83" s="231"/>
      <c r="N83" s="231"/>
      <c r="O83" s="231"/>
      <c r="P83" s="231"/>
      <c r="Q83" s="231"/>
      <c r="R83" s="231"/>
      <c r="S83" s="231"/>
      <c r="T83" s="231"/>
      <c r="U83" s="231"/>
      <c r="V83" s="231"/>
      <c r="W83" s="231"/>
      <c r="X83" s="231"/>
      <c r="Y83" s="231"/>
      <c r="Z83" s="231"/>
      <c r="AA83" s="231"/>
      <c r="AB83" s="231"/>
      <c r="AC83" s="231"/>
      <c r="AD83" s="231"/>
      <c r="AE83" s="231"/>
      <c r="AF83" s="231"/>
      <c r="AG83" s="231"/>
      <c r="AK83" s="42"/>
    </row>
    <row r="84" spans="1:40" ht="13.5" customHeight="1">
      <c r="B84" s="26"/>
      <c r="C84" s="26"/>
      <c r="D84" s="231"/>
      <c r="E84" s="231"/>
      <c r="F84" s="231"/>
      <c r="G84" s="231"/>
      <c r="H84" s="231"/>
      <c r="I84" s="231"/>
      <c r="J84" s="231"/>
      <c r="K84" s="231"/>
      <c r="L84" s="231"/>
      <c r="M84" s="231"/>
      <c r="N84" s="231"/>
      <c r="O84" s="231"/>
      <c r="P84" s="231"/>
      <c r="Q84" s="231"/>
      <c r="R84" s="231"/>
      <c r="S84" s="231"/>
      <c r="T84" s="231"/>
      <c r="U84" s="231"/>
      <c r="V84" s="231"/>
      <c r="W84" s="231"/>
      <c r="X84" s="231"/>
      <c r="Y84" s="231"/>
      <c r="Z84" s="231"/>
      <c r="AA84" s="231"/>
      <c r="AB84" s="231"/>
      <c r="AC84" s="231"/>
      <c r="AD84" s="231"/>
      <c r="AE84" s="231"/>
      <c r="AF84" s="231"/>
      <c r="AG84" s="231"/>
      <c r="AK84" s="42"/>
    </row>
    <row r="85" spans="1:40" ht="13.5" customHeight="1">
      <c r="B85" s="26"/>
      <c r="C85" s="26"/>
      <c r="D85" s="231"/>
      <c r="E85" s="231"/>
      <c r="F85" s="231"/>
      <c r="G85" s="231"/>
      <c r="H85" s="231"/>
      <c r="I85" s="231"/>
      <c r="J85" s="231"/>
      <c r="K85" s="231"/>
      <c r="L85" s="231"/>
      <c r="M85" s="231"/>
      <c r="N85" s="231"/>
      <c r="O85" s="231"/>
      <c r="P85" s="231"/>
      <c r="Q85" s="231"/>
      <c r="R85" s="231"/>
      <c r="S85" s="231"/>
      <c r="T85" s="231"/>
      <c r="U85" s="231"/>
      <c r="V85" s="231"/>
      <c r="W85" s="231"/>
      <c r="X85" s="231"/>
      <c r="Y85" s="231"/>
      <c r="Z85" s="231"/>
      <c r="AA85" s="231"/>
      <c r="AB85" s="231"/>
      <c r="AC85" s="231"/>
      <c r="AD85" s="231"/>
      <c r="AE85" s="231"/>
      <c r="AF85" s="231"/>
      <c r="AG85" s="231"/>
      <c r="AK85" s="42"/>
    </row>
    <row r="86" spans="1:40" ht="13.5" customHeight="1">
      <c r="B86" s="26"/>
      <c r="C86" s="26"/>
      <c r="D86" s="231"/>
      <c r="E86" s="231"/>
      <c r="F86" s="231"/>
      <c r="G86" s="231"/>
      <c r="H86" s="231"/>
      <c r="I86" s="231"/>
      <c r="J86" s="231"/>
      <c r="K86" s="231"/>
      <c r="L86" s="231"/>
      <c r="M86" s="231"/>
      <c r="N86" s="231"/>
      <c r="O86" s="231"/>
      <c r="P86" s="231"/>
      <c r="Q86" s="231"/>
      <c r="R86" s="231"/>
      <c r="S86" s="231"/>
      <c r="T86" s="231"/>
      <c r="U86" s="231"/>
      <c r="V86" s="231"/>
      <c r="W86" s="231"/>
      <c r="X86" s="231"/>
      <c r="Y86" s="231"/>
      <c r="Z86" s="231"/>
      <c r="AA86" s="231"/>
      <c r="AB86" s="231"/>
      <c r="AC86" s="231"/>
      <c r="AD86" s="231"/>
      <c r="AE86" s="231"/>
      <c r="AF86" s="231"/>
      <c r="AG86" s="231"/>
      <c r="AK86" s="42"/>
    </row>
    <row r="87" spans="1:40" ht="13.5" customHeight="1">
      <c r="B87" s="26"/>
      <c r="C87" s="26"/>
      <c r="D87" s="231"/>
      <c r="E87" s="231"/>
      <c r="F87" s="231"/>
      <c r="G87" s="231"/>
      <c r="H87" s="231"/>
      <c r="I87" s="231"/>
      <c r="J87" s="231"/>
      <c r="K87" s="231"/>
      <c r="L87" s="231"/>
      <c r="M87" s="231"/>
      <c r="N87" s="231"/>
      <c r="O87" s="231"/>
      <c r="P87" s="231"/>
      <c r="Q87" s="231"/>
      <c r="R87" s="231"/>
      <c r="S87" s="231"/>
      <c r="T87" s="231"/>
      <c r="U87" s="231"/>
      <c r="V87" s="231"/>
      <c r="W87" s="231"/>
      <c r="X87" s="231"/>
      <c r="Y87" s="231"/>
      <c r="Z87" s="231"/>
      <c r="AA87" s="231"/>
      <c r="AB87" s="231"/>
      <c r="AC87" s="231"/>
      <c r="AD87" s="231"/>
      <c r="AE87" s="231"/>
      <c r="AF87" s="231"/>
      <c r="AG87" s="231"/>
      <c r="AK87" s="42"/>
    </row>
    <row r="88" spans="1:40" ht="13.5" customHeight="1">
      <c r="B88" s="26"/>
      <c r="C88" s="26"/>
      <c r="D88" s="231"/>
      <c r="E88" s="231"/>
      <c r="F88" s="231"/>
      <c r="G88" s="231"/>
      <c r="H88" s="231"/>
      <c r="I88" s="231"/>
      <c r="J88" s="231"/>
      <c r="K88" s="231"/>
      <c r="L88" s="231"/>
      <c r="M88" s="231"/>
      <c r="N88" s="231"/>
      <c r="O88" s="231"/>
      <c r="P88" s="231"/>
      <c r="Q88" s="231"/>
      <c r="R88" s="231"/>
      <c r="S88" s="231"/>
      <c r="T88" s="231"/>
      <c r="U88" s="231"/>
      <c r="V88" s="231"/>
      <c r="W88" s="231"/>
      <c r="X88" s="231"/>
      <c r="Y88" s="231"/>
      <c r="Z88" s="231"/>
      <c r="AA88" s="231"/>
      <c r="AB88" s="231"/>
      <c r="AC88" s="231"/>
      <c r="AD88" s="231"/>
      <c r="AE88" s="231"/>
      <c r="AF88" s="231"/>
      <c r="AG88" s="231"/>
      <c r="AK88" s="42"/>
    </row>
    <row r="89" spans="1:40" ht="13.5" customHeight="1">
      <c r="B89" s="26"/>
      <c r="C89" s="26"/>
      <c r="D89" s="231"/>
      <c r="E89" s="231"/>
      <c r="F89" s="231"/>
      <c r="G89" s="231"/>
      <c r="H89" s="231"/>
      <c r="I89" s="231"/>
      <c r="J89" s="231"/>
      <c r="K89" s="231"/>
      <c r="L89" s="231"/>
      <c r="M89" s="231"/>
      <c r="N89" s="231"/>
      <c r="O89" s="231"/>
      <c r="P89" s="231"/>
      <c r="Q89" s="231"/>
      <c r="R89" s="231"/>
      <c r="S89" s="231"/>
      <c r="T89" s="231"/>
      <c r="U89" s="231"/>
      <c r="V89" s="231"/>
      <c r="W89" s="231"/>
      <c r="X89" s="231"/>
      <c r="Y89" s="231"/>
      <c r="Z89" s="231"/>
      <c r="AA89" s="231"/>
      <c r="AB89" s="231"/>
      <c r="AC89" s="231"/>
      <c r="AD89" s="231"/>
      <c r="AE89" s="231"/>
      <c r="AF89" s="231"/>
      <c r="AG89" s="231"/>
      <c r="AK89" s="42"/>
    </row>
    <row r="90" spans="1:40" ht="13.5" customHeight="1">
      <c r="B90" s="26"/>
      <c r="C90" s="26"/>
      <c r="D90" s="231"/>
      <c r="E90" s="231"/>
      <c r="F90" s="231"/>
      <c r="G90" s="231"/>
      <c r="H90" s="231"/>
      <c r="I90" s="231"/>
      <c r="J90" s="231"/>
      <c r="K90" s="231"/>
      <c r="L90" s="231"/>
      <c r="M90" s="231"/>
      <c r="N90" s="231"/>
      <c r="O90" s="231"/>
      <c r="P90" s="231"/>
      <c r="Q90" s="231"/>
      <c r="R90" s="231"/>
      <c r="S90" s="231"/>
      <c r="T90" s="231"/>
      <c r="U90" s="231"/>
      <c r="V90" s="231"/>
      <c r="W90" s="231"/>
      <c r="X90" s="231"/>
      <c r="Y90" s="231"/>
      <c r="Z90" s="231"/>
      <c r="AA90" s="231"/>
      <c r="AB90" s="231"/>
      <c r="AC90" s="231"/>
      <c r="AD90" s="231"/>
      <c r="AE90" s="231"/>
      <c r="AF90" s="231"/>
      <c r="AG90" s="231"/>
      <c r="AK90" s="42"/>
    </row>
    <row r="91" spans="1:40" ht="13.5" customHeight="1">
      <c r="B91" s="26"/>
      <c r="C91" s="26"/>
      <c r="D91" s="231"/>
      <c r="E91" s="231"/>
      <c r="F91" s="231"/>
      <c r="G91" s="231"/>
      <c r="H91" s="231"/>
      <c r="I91" s="231"/>
      <c r="J91" s="231"/>
      <c r="K91" s="231"/>
      <c r="L91" s="231"/>
      <c r="M91" s="231"/>
      <c r="N91" s="231"/>
      <c r="O91" s="231"/>
      <c r="P91" s="231"/>
      <c r="Q91" s="231"/>
      <c r="R91" s="231"/>
      <c r="S91" s="231"/>
      <c r="T91" s="231"/>
      <c r="U91" s="231"/>
      <c r="V91" s="231"/>
      <c r="W91" s="231"/>
      <c r="X91" s="231"/>
      <c r="Y91" s="231"/>
      <c r="Z91" s="231"/>
      <c r="AA91" s="231"/>
      <c r="AB91" s="231"/>
      <c r="AC91" s="231"/>
      <c r="AD91" s="231"/>
      <c r="AE91" s="231"/>
      <c r="AF91" s="231"/>
      <c r="AG91" s="231"/>
      <c r="AK91" s="42"/>
    </row>
    <row r="92" spans="1:40" ht="13.5" customHeight="1">
      <c r="B92" s="26"/>
      <c r="C92" s="26"/>
      <c r="D92" s="231"/>
      <c r="E92" s="231"/>
      <c r="F92" s="231"/>
      <c r="G92" s="231"/>
      <c r="H92" s="231"/>
      <c r="I92" s="231"/>
      <c r="J92" s="231"/>
      <c r="K92" s="231"/>
      <c r="L92" s="231"/>
      <c r="M92" s="231"/>
      <c r="N92" s="231"/>
      <c r="O92" s="231"/>
      <c r="P92" s="231"/>
      <c r="Q92" s="231"/>
      <c r="R92" s="231"/>
      <c r="S92" s="231"/>
      <c r="T92" s="231"/>
      <c r="U92" s="231"/>
      <c r="V92" s="231"/>
      <c r="W92" s="231"/>
      <c r="X92" s="231"/>
      <c r="Y92" s="231"/>
      <c r="Z92" s="231"/>
      <c r="AA92" s="231"/>
      <c r="AB92" s="231"/>
      <c r="AC92" s="231"/>
      <c r="AD92" s="231"/>
      <c r="AE92" s="231"/>
      <c r="AF92" s="231"/>
      <c r="AG92" s="231"/>
      <c r="AK92" s="42"/>
    </row>
    <row r="93" spans="1:40" ht="13.5" customHeight="1">
      <c r="B93" s="26"/>
      <c r="C93" s="26"/>
      <c r="D93" s="231"/>
      <c r="E93" s="231"/>
      <c r="F93" s="231"/>
      <c r="G93" s="231"/>
      <c r="H93" s="231"/>
      <c r="I93" s="231"/>
      <c r="J93" s="231"/>
      <c r="K93" s="231"/>
      <c r="L93" s="231"/>
      <c r="M93" s="231"/>
      <c r="N93" s="231"/>
      <c r="O93" s="231"/>
      <c r="P93" s="231"/>
      <c r="Q93" s="231"/>
      <c r="R93" s="231"/>
      <c r="S93" s="231"/>
      <c r="T93" s="231"/>
      <c r="U93" s="231"/>
      <c r="V93" s="231"/>
      <c r="W93" s="231"/>
      <c r="X93" s="231"/>
      <c r="Y93" s="231"/>
      <c r="Z93" s="231"/>
      <c r="AA93" s="231"/>
      <c r="AB93" s="231"/>
      <c r="AC93" s="231"/>
      <c r="AD93" s="231"/>
      <c r="AE93" s="231"/>
      <c r="AF93" s="231"/>
      <c r="AG93" s="231"/>
      <c r="AK93" s="42"/>
    </row>
    <row r="94" spans="1:40" ht="47.25" customHeight="1">
      <c r="B94" s="26"/>
      <c r="C94" s="26"/>
      <c r="D94" s="231"/>
      <c r="E94" s="231"/>
      <c r="F94" s="231"/>
      <c r="G94" s="231"/>
      <c r="H94" s="231"/>
      <c r="I94" s="231"/>
      <c r="J94" s="231"/>
      <c r="K94" s="231"/>
      <c r="L94" s="231"/>
      <c r="M94" s="231"/>
      <c r="N94" s="231"/>
      <c r="O94" s="231"/>
      <c r="P94" s="231"/>
      <c r="Q94" s="231"/>
      <c r="R94" s="231"/>
      <c r="S94" s="231"/>
      <c r="T94" s="231"/>
      <c r="U94" s="231"/>
      <c r="V94" s="231"/>
      <c r="W94" s="231"/>
      <c r="X94" s="231"/>
      <c r="Y94" s="231"/>
      <c r="Z94" s="231"/>
      <c r="AA94" s="231"/>
      <c r="AB94" s="231"/>
      <c r="AC94" s="231"/>
      <c r="AD94" s="231"/>
      <c r="AE94" s="231"/>
      <c r="AF94" s="231"/>
      <c r="AG94" s="231"/>
      <c r="AK94" s="42"/>
    </row>
    <row r="95" spans="1:40" s="33" customFormat="1" ht="33" customHeight="1">
      <c r="A95" s="31"/>
      <c r="B95" s="205" t="s">
        <v>34</v>
      </c>
      <c r="C95" s="206"/>
      <c r="D95" s="206"/>
      <c r="E95" s="206"/>
      <c r="F95" s="206"/>
      <c r="G95" s="206"/>
      <c r="H95" s="206"/>
      <c r="I95" s="206"/>
      <c r="J95" s="206"/>
      <c r="K95" s="206"/>
      <c r="L95" s="206"/>
      <c r="M95" s="206"/>
      <c r="N95" s="206"/>
      <c r="O95" s="206"/>
      <c r="P95" s="206"/>
      <c r="Q95" s="206"/>
      <c r="R95" s="206"/>
      <c r="S95" s="206"/>
      <c r="T95" s="206"/>
      <c r="U95" s="206"/>
      <c r="V95" s="206"/>
      <c r="W95" s="206"/>
      <c r="X95" s="206"/>
      <c r="Y95" s="206"/>
      <c r="Z95" s="206"/>
      <c r="AA95" s="206"/>
      <c r="AB95" s="206"/>
      <c r="AC95" s="206"/>
      <c r="AD95" s="206"/>
      <c r="AE95" s="206"/>
      <c r="AF95" s="206"/>
      <c r="AG95" s="206"/>
      <c r="AH95" s="206"/>
      <c r="AI95" s="206"/>
      <c r="AJ95" s="206"/>
      <c r="AK95" s="197" t="s">
        <v>177</v>
      </c>
      <c r="AL95" s="28"/>
      <c r="AM95" s="28"/>
      <c r="AN95" s="28"/>
    </row>
    <row r="96" spans="1:40" s="36" customFormat="1" ht="33" customHeight="1">
      <c r="A96" s="34"/>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K96" s="198"/>
      <c r="AL96" s="28"/>
      <c r="AM96" s="28"/>
      <c r="AN96" s="28"/>
    </row>
    <row r="97" spans="1:40" s="36" customFormat="1" ht="33" customHeight="1">
      <c r="A97" s="34"/>
      <c r="B97" s="35"/>
      <c r="C97" s="35"/>
      <c r="D97" s="35"/>
      <c r="E97" s="35"/>
      <c r="F97" s="35"/>
      <c r="G97" s="35"/>
      <c r="H97" s="35"/>
      <c r="I97" s="35"/>
      <c r="J97" s="35"/>
      <c r="K97" s="35"/>
      <c r="L97" s="35"/>
      <c r="M97" s="35"/>
      <c r="N97" s="35"/>
      <c r="O97" s="35"/>
      <c r="P97" s="35"/>
      <c r="Q97" s="35"/>
      <c r="R97" s="35"/>
      <c r="S97" s="35"/>
      <c r="T97" s="35"/>
      <c r="U97" s="35"/>
      <c r="V97" s="35"/>
      <c r="W97" s="35"/>
      <c r="X97" s="35"/>
      <c r="Y97" s="35"/>
      <c r="Z97" s="35"/>
      <c r="AA97" s="35"/>
      <c r="AB97" s="35"/>
      <c r="AC97" s="35"/>
      <c r="AD97" s="35"/>
      <c r="AE97" s="35"/>
      <c r="AF97" s="35"/>
      <c r="AG97" s="35"/>
      <c r="AK97" s="198"/>
      <c r="AL97" s="28"/>
      <c r="AM97" s="28"/>
      <c r="AN97" s="33"/>
    </row>
    <row r="98" spans="1:40" ht="24.6">
      <c r="AK98" s="198"/>
      <c r="AN98" s="36"/>
    </row>
    <row r="99" spans="1:40" ht="13.5" customHeight="1">
      <c r="B99" s="210" t="s">
        <v>35</v>
      </c>
      <c r="D99" s="38"/>
      <c r="E99" s="39"/>
      <c r="G99" s="38"/>
      <c r="H99" s="39"/>
      <c r="J99" s="38"/>
      <c r="K99" s="39"/>
      <c r="M99" s="38"/>
      <c r="N99" s="39"/>
      <c r="AK99" s="198"/>
      <c r="AN99" s="36"/>
    </row>
    <row r="100" spans="1:40" ht="24.6">
      <c r="B100" s="211"/>
      <c r="D100" s="39"/>
      <c r="E100" s="39"/>
      <c r="G100" s="39"/>
      <c r="H100" s="39"/>
      <c r="J100" s="39"/>
      <c r="K100" s="39"/>
      <c r="M100" s="39"/>
      <c r="N100" s="39"/>
      <c r="AK100" s="198"/>
      <c r="AL100" s="33"/>
      <c r="AM100" s="33"/>
    </row>
    <row r="101" spans="1:40" ht="24.6">
      <c r="B101" s="211"/>
      <c r="D101" s="39"/>
      <c r="E101" s="39"/>
      <c r="G101" s="39"/>
      <c r="H101" s="39"/>
      <c r="J101" s="39"/>
      <c r="K101" s="39"/>
      <c r="M101" s="39"/>
      <c r="N101" s="39"/>
      <c r="AK101" s="198"/>
      <c r="AL101" s="36"/>
      <c r="AM101" s="36"/>
    </row>
    <row r="102" spans="1:40" ht="24.6">
      <c r="B102" s="211"/>
      <c r="D102" s="39"/>
      <c r="E102" s="39"/>
      <c r="G102" s="39"/>
      <c r="H102" s="39"/>
      <c r="J102" s="39"/>
      <c r="K102" s="39"/>
      <c r="M102" s="39"/>
      <c r="N102" s="39"/>
      <c r="AK102" s="198"/>
      <c r="AL102" s="36"/>
      <c r="AM102" s="36"/>
    </row>
    <row r="103" spans="1:40" ht="15.75" customHeight="1">
      <c r="B103" s="211"/>
      <c r="D103" s="39"/>
      <c r="E103" s="39"/>
      <c r="G103" s="39"/>
      <c r="H103" s="39"/>
      <c r="J103" s="39"/>
      <c r="K103" s="39"/>
      <c r="M103" s="39"/>
      <c r="N103" s="39"/>
      <c r="AK103" s="198"/>
    </row>
    <row r="104" spans="1:40" ht="15.75" customHeight="1">
      <c r="B104" s="211"/>
      <c r="AK104" s="198"/>
    </row>
    <row r="105" spans="1:40" ht="15.75" customHeight="1">
      <c r="B105" s="211"/>
      <c r="D105" s="38"/>
      <c r="E105" s="39"/>
      <c r="G105" s="38"/>
      <c r="H105" s="39"/>
      <c r="J105" s="38"/>
      <c r="K105" s="39"/>
      <c r="M105" s="38"/>
      <c r="N105" s="39"/>
      <c r="AK105" s="198"/>
    </row>
    <row r="106" spans="1:40" ht="15.75" customHeight="1">
      <c r="B106" s="211"/>
      <c r="D106" s="39"/>
      <c r="E106" s="39"/>
      <c r="G106" s="39"/>
      <c r="H106" s="39"/>
      <c r="J106" s="39"/>
      <c r="K106" s="39"/>
      <c r="M106" s="39"/>
      <c r="N106" s="39"/>
      <c r="AK106" s="198"/>
    </row>
    <row r="107" spans="1:40" ht="15.75" customHeight="1">
      <c r="B107" s="211"/>
      <c r="D107" s="39"/>
      <c r="E107" s="39"/>
      <c r="G107" s="39"/>
      <c r="H107" s="39"/>
      <c r="J107" s="39"/>
      <c r="K107" s="39"/>
      <c r="M107" s="39"/>
      <c r="N107" s="39"/>
      <c r="AK107" s="198"/>
    </row>
    <row r="108" spans="1:40" ht="18.75" customHeight="1">
      <c r="B108" s="211"/>
      <c r="D108" s="39"/>
      <c r="E108" s="39"/>
      <c r="G108" s="39"/>
      <c r="H108" s="39"/>
      <c r="J108" s="39"/>
      <c r="K108" s="39"/>
      <c r="M108" s="39"/>
      <c r="N108" s="39"/>
      <c r="AK108" s="198"/>
    </row>
    <row r="109" spans="1:40" ht="18.75" customHeight="1">
      <c r="B109" s="212"/>
      <c r="D109" s="39"/>
      <c r="E109" s="39"/>
      <c r="G109" s="39"/>
      <c r="H109" s="39"/>
      <c r="J109" s="39"/>
      <c r="K109" s="39"/>
      <c r="M109" s="39"/>
      <c r="N109" s="39"/>
      <c r="AK109" s="198"/>
    </row>
    <row r="110" spans="1:40" ht="21">
      <c r="B110" s="40"/>
      <c r="AK110" s="198"/>
    </row>
    <row r="111" spans="1:40" ht="13.5" customHeight="1">
      <c r="B111" s="213" t="s">
        <v>36</v>
      </c>
      <c r="D111" s="216" t="s">
        <v>278</v>
      </c>
      <c r="E111" s="232"/>
      <c r="F111" s="232"/>
      <c r="G111" s="232"/>
      <c r="H111" s="232"/>
      <c r="I111" s="232"/>
      <c r="J111" s="232"/>
      <c r="K111" s="232"/>
      <c r="L111" s="232"/>
      <c r="M111" s="232"/>
      <c r="N111" s="232"/>
      <c r="O111" s="232"/>
      <c r="P111" s="232"/>
      <c r="Q111" s="232"/>
      <c r="R111" s="232"/>
      <c r="S111" s="232"/>
      <c r="T111" s="232"/>
      <c r="U111" s="232"/>
      <c r="V111" s="232"/>
      <c r="W111" s="232"/>
      <c r="X111" s="232"/>
      <c r="Y111" s="232"/>
      <c r="Z111" s="232"/>
      <c r="AA111" s="232"/>
      <c r="AB111" s="232"/>
      <c r="AC111" s="232"/>
      <c r="AD111" s="232"/>
      <c r="AE111" s="232"/>
      <c r="AF111" s="232"/>
      <c r="AG111" s="233"/>
      <c r="AK111" s="199"/>
    </row>
    <row r="112" spans="1:40" ht="18">
      <c r="B112" s="214"/>
      <c r="D112" s="234"/>
      <c r="E112" s="235"/>
      <c r="F112" s="235"/>
      <c r="G112" s="235"/>
      <c r="H112" s="235"/>
      <c r="I112" s="235"/>
      <c r="J112" s="235"/>
      <c r="K112" s="235"/>
      <c r="L112" s="235"/>
      <c r="M112" s="235"/>
      <c r="N112" s="235"/>
      <c r="O112" s="235"/>
      <c r="P112" s="235"/>
      <c r="Q112" s="235"/>
      <c r="R112" s="235"/>
      <c r="S112" s="235"/>
      <c r="T112" s="235"/>
      <c r="U112" s="235"/>
      <c r="V112" s="235"/>
      <c r="W112" s="235"/>
      <c r="X112" s="235"/>
      <c r="Y112" s="235"/>
      <c r="Z112" s="235"/>
      <c r="AA112" s="235"/>
      <c r="AB112" s="235"/>
      <c r="AC112" s="235"/>
      <c r="AD112" s="235"/>
      <c r="AE112" s="235"/>
      <c r="AF112" s="235"/>
      <c r="AG112" s="236"/>
      <c r="AK112" s="43"/>
    </row>
    <row r="113" spans="2:40" ht="18">
      <c r="B113" s="214"/>
      <c r="D113" s="234"/>
      <c r="E113" s="235"/>
      <c r="F113" s="235"/>
      <c r="G113" s="235"/>
      <c r="H113" s="235"/>
      <c r="I113" s="235"/>
      <c r="J113" s="235"/>
      <c r="K113" s="235"/>
      <c r="L113" s="235"/>
      <c r="M113" s="235"/>
      <c r="N113" s="235"/>
      <c r="O113" s="235"/>
      <c r="P113" s="235"/>
      <c r="Q113" s="235"/>
      <c r="R113" s="235"/>
      <c r="S113" s="235"/>
      <c r="T113" s="235"/>
      <c r="U113" s="235"/>
      <c r="V113" s="235"/>
      <c r="W113" s="235"/>
      <c r="X113" s="235"/>
      <c r="Y113" s="235"/>
      <c r="Z113" s="235"/>
      <c r="AA113" s="235"/>
      <c r="AB113" s="235"/>
      <c r="AC113" s="235"/>
      <c r="AD113" s="235"/>
      <c r="AE113" s="235"/>
      <c r="AF113" s="235"/>
      <c r="AG113" s="236"/>
      <c r="AK113" s="43"/>
    </row>
    <row r="114" spans="2:40">
      <c r="B114" s="214"/>
      <c r="D114" s="234"/>
      <c r="E114" s="235"/>
      <c r="F114" s="235"/>
      <c r="G114" s="235"/>
      <c r="H114" s="235"/>
      <c r="I114" s="235"/>
      <c r="J114" s="235"/>
      <c r="K114" s="235"/>
      <c r="L114" s="235"/>
      <c r="M114" s="235"/>
      <c r="N114" s="235"/>
      <c r="O114" s="235"/>
      <c r="P114" s="235"/>
      <c r="Q114" s="235"/>
      <c r="R114" s="235"/>
      <c r="S114" s="235"/>
      <c r="T114" s="235"/>
      <c r="U114" s="235"/>
      <c r="V114" s="235"/>
      <c r="W114" s="235"/>
      <c r="X114" s="235"/>
      <c r="Y114" s="235"/>
      <c r="Z114" s="235"/>
      <c r="AA114" s="235"/>
      <c r="AB114" s="235"/>
      <c r="AC114" s="235"/>
      <c r="AD114" s="235"/>
      <c r="AE114" s="235"/>
      <c r="AF114" s="235"/>
      <c r="AG114" s="236"/>
    </row>
    <row r="115" spans="2:40">
      <c r="B115" s="215"/>
      <c r="D115" s="237"/>
      <c r="E115" s="238"/>
      <c r="F115" s="238"/>
      <c r="G115" s="238"/>
      <c r="H115" s="238"/>
      <c r="I115" s="238"/>
      <c r="J115" s="238"/>
      <c r="K115" s="238"/>
      <c r="L115" s="238"/>
      <c r="M115" s="238"/>
      <c r="N115" s="238"/>
      <c r="O115" s="238"/>
      <c r="P115" s="238"/>
      <c r="Q115" s="238"/>
      <c r="R115" s="238"/>
      <c r="S115" s="238"/>
      <c r="T115" s="238"/>
      <c r="U115" s="238"/>
      <c r="V115" s="238"/>
      <c r="W115" s="238"/>
      <c r="X115" s="238"/>
      <c r="Y115" s="238"/>
      <c r="Z115" s="238"/>
      <c r="AA115" s="238"/>
      <c r="AB115" s="238"/>
      <c r="AC115" s="238"/>
      <c r="AD115" s="238"/>
      <c r="AE115" s="238"/>
      <c r="AF115" s="238"/>
      <c r="AG115" s="239"/>
    </row>
    <row r="116" spans="2:40" ht="21.75" customHeight="1">
      <c r="B116" s="40"/>
    </row>
    <row r="117" spans="2:40" ht="13.5" customHeight="1">
      <c r="B117" s="210" t="s">
        <v>37</v>
      </c>
      <c r="D117" s="41"/>
      <c r="E117" s="41"/>
      <c r="F117" s="41"/>
      <c r="G117" s="41"/>
      <c r="H117" s="41"/>
      <c r="M117" s="41"/>
      <c r="N117" s="41"/>
      <c r="O117" s="41"/>
      <c r="P117" s="41"/>
      <c r="Q117" s="41"/>
      <c r="R117" s="41"/>
      <c r="S117" s="41"/>
      <c r="T117" s="41"/>
      <c r="U117" s="41"/>
      <c r="W117" s="227"/>
      <c r="X117" s="227"/>
      <c r="Y117" s="41"/>
      <c r="Z117" s="41"/>
      <c r="AA117" s="41"/>
      <c r="AB117" s="41"/>
      <c r="AC117" s="41"/>
      <c r="AD117" s="38"/>
      <c r="AE117" s="38"/>
    </row>
    <row r="118" spans="2:40">
      <c r="B118" s="225"/>
      <c r="D118" s="41"/>
      <c r="E118" s="41"/>
      <c r="F118" s="41"/>
      <c r="G118" s="41"/>
      <c r="H118" s="41"/>
      <c r="M118" s="41"/>
      <c r="N118" s="41"/>
      <c r="O118" s="41"/>
      <c r="P118" s="41"/>
      <c r="Q118" s="41"/>
      <c r="R118" s="41"/>
      <c r="S118" s="41"/>
      <c r="T118" s="41"/>
      <c r="U118" s="41"/>
      <c r="W118" s="227"/>
      <c r="X118" s="227"/>
      <c r="Y118" s="41"/>
      <c r="Z118" s="41"/>
      <c r="AA118" s="41"/>
      <c r="AB118" s="41"/>
      <c r="AC118" s="41"/>
      <c r="AD118" s="38"/>
      <c r="AE118" s="38"/>
    </row>
    <row r="119" spans="2:40">
      <c r="B119" s="225"/>
      <c r="D119" s="41"/>
      <c r="E119" s="41"/>
      <c r="F119" s="41"/>
      <c r="G119" s="41"/>
      <c r="H119" s="41"/>
      <c r="M119" s="41"/>
      <c r="N119" s="41"/>
      <c r="O119" s="41"/>
      <c r="P119" s="41"/>
      <c r="Q119" s="41"/>
      <c r="R119" s="41"/>
      <c r="S119" s="41"/>
      <c r="T119" s="41"/>
      <c r="U119" s="41"/>
      <c r="W119" s="227"/>
      <c r="X119" s="227"/>
      <c r="Y119" s="41"/>
      <c r="Z119" s="41"/>
      <c r="AA119" s="41"/>
      <c r="AB119" s="41"/>
      <c r="AC119" s="41"/>
      <c r="AD119" s="38"/>
      <c r="AE119" s="38"/>
    </row>
    <row r="120" spans="2:40">
      <c r="B120" s="225"/>
      <c r="D120" s="41"/>
      <c r="E120" s="41"/>
      <c r="F120" s="41"/>
      <c r="G120" s="41"/>
      <c r="H120" s="41"/>
      <c r="M120" s="41"/>
      <c r="N120" s="41"/>
      <c r="O120" s="41"/>
      <c r="P120" s="41"/>
      <c r="Q120" s="41"/>
      <c r="R120" s="41"/>
      <c r="S120" s="41"/>
      <c r="T120" s="41"/>
      <c r="U120" s="41"/>
      <c r="W120" s="227"/>
      <c r="X120" s="227"/>
      <c r="Y120" s="41"/>
      <c r="Z120" s="41"/>
      <c r="AA120" s="41"/>
      <c r="AB120" s="41"/>
      <c r="AC120" s="41"/>
      <c r="AD120" s="38"/>
      <c r="AE120" s="38"/>
    </row>
    <row r="121" spans="2:40">
      <c r="B121" s="225"/>
      <c r="D121" s="41"/>
      <c r="E121" s="41"/>
      <c r="F121" s="41"/>
      <c r="G121" s="41"/>
      <c r="H121" s="41"/>
      <c r="M121" s="41"/>
      <c r="N121" s="41"/>
      <c r="O121" s="41"/>
      <c r="P121" s="41"/>
      <c r="Q121" s="41"/>
      <c r="R121" s="41"/>
      <c r="S121" s="41"/>
      <c r="T121" s="41"/>
      <c r="U121" s="41"/>
      <c r="W121" s="227"/>
      <c r="X121" s="227"/>
      <c r="Y121" s="41"/>
      <c r="Z121" s="41"/>
      <c r="AA121" s="41"/>
      <c r="AB121" s="41"/>
      <c r="AC121" s="41"/>
      <c r="AD121" s="38"/>
      <c r="AE121" s="38"/>
    </row>
    <row r="122" spans="2:40">
      <c r="B122" s="225"/>
      <c r="D122" s="41"/>
      <c r="E122" s="41"/>
      <c r="F122" s="41"/>
      <c r="G122" s="41"/>
      <c r="H122" s="41"/>
    </row>
    <row r="123" spans="2:40">
      <c r="B123" s="225"/>
      <c r="D123" s="41"/>
      <c r="E123" s="41"/>
      <c r="F123" s="41"/>
      <c r="G123" s="41"/>
      <c r="H123" s="41"/>
      <c r="J123" s="228"/>
      <c r="K123" s="229"/>
      <c r="M123" s="228"/>
      <c r="N123" s="229"/>
    </row>
    <row r="124" spans="2:40">
      <c r="B124" s="225"/>
      <c r="D124" s="41"/>
      <c r="E124" s="41"/>
      <c r="F124" s="41"/>
      <c r="G124" s="41"/>
      <c r="H124" s="41"/>
      <c r="J124" s="229"/>
      <c r="K124" s="229"/>
      <c r="M124" s="229"/>
      <c r="N124" s="229"/>
    </row>
    <row r="125" spans="2:40">
      <c r="B125" s="225"/>
      <c r="D125" s="41"/>
      <c r="E125" s="41"/>
      <c r="F125" s="41"/>
      <c r="G125" s="41"/>
      <c r="H125" s="41"/>
      <c r="J125" s="229"/>
      <c r="K125" s="229"/>
      <c r="M125" s="229"/>
      <c r="N125" s="229"/>
    </row>
    <row r="126" spans="2:40" s="24" customFormat="1">
      <c r="B126" s="225"/>
      <c r="D126" s="41"/>
      <c r="E126" s="41"/>
      <c r="F126" s="41"/>
      <c r="G126" s="41"/>
      <c r="H126" s="41"/>
      <c r="J126" s="229"/>
      <c r="K126" s="229"/>
      <c r="M126" s="229"/>
      <c r="N126" s="229"/>
      <c r="AH126" s="28"/>
      <c r="AI126" s="28"/>
      <c r="AJ126" s="28"/>
      <c r="AK126" s="29"/>
      <c r="AL126" s="28"/>
      <c r="AM126" s="28"/>
      <c r="AN126" s="28"/>
    </row>
    <row r="127" spans="2:40" s="24" customFormat="1">
      <c r="B127" s="225"/>
      <c r="D127" s="41"/>
      <c r="E127" s="41"/>
      <c r="F127" s="41"/>
      <c r="G127" s="41"/>
      <c r="H127" s="41"/>
      <c r="J127" s="229"/>
      <c r="K127" s="229"/>
      <c r="M127" s="229"/>
      <c r="N127" s="229"/>
      <c r="AH127" s="28"/>
      <c r="AI127" s="28"/>
      <c r="AJ127" s="28"/>
      <c r="AK127" s="29"/>
      <c r="AL127" s="28"/>
      <c r="AM127" s="28"/>
      <c r="AN127" s="28"/>
    </row>
    <row r="128" spans="2:40" s="24" customFormat="1">
      <c r="B128" s="225"/>
      <c r="AH128" s="28"/>
      <c r="AI128" s="28"/>
      <c r="AJ128" s="28"/>
      <c r="AK128" s="29"/>
      <c r="AL128" s="28"/>
      <c r="AM128" s="28"/>
    </row>
    <row r="129" spans="2:40" s="24" customFormat="1">
      <c r="B129" s="225"/>
      <c r="D129" s="228"/>
      <c r="E129" s="229"/>
      <c r="G129" s="228"/>
      <c r="H129" s="229"/>
      <c r="J129" s="228"/>
      <c r="K129" s="229"/>
      <c r="M129" s="228"/>
      <c r="N129" s="229"/>
      <c r="AH129" s="28"/>
      <c r="AI129" s="28"/>
      <c r="AJ129" s="28"/>
      <c r="AK129" s="29"/>
      <c r="AL129" s="28"/>
      <c r="AM129" s="28"/>
    </row>
    <row r="130" spans="2:40" s="24" customFormat="1">
      <c r="B130" s="225"/>
      <c r="D130" s="229"/>
      <c r="E130" s="229"/>
      <c r="G130" s="229"/>
      <c r="H130" s="229"/>
      <c r="J130" s="229"/>
      <c r="K130" s="229"/>
      <c r="M130" s="229"/>
      <c r="N130" s="229"/>
      <c r="AH130" s="28"/>
      <c r="AI130" s="28"/>
      <c r="AJ130" s="28"/>
      <c r="AK130" s="29"/>
      <c r="AL130" s="28"/>
      <c r="AM130" s="28"/>
    </row>
    <row r="131" spans="2:40" s="24" customFormat="1" ht="18.600000000000001">
      <c r="B131" s="225"/>
      <c r="D131" s="229"/>
      <c r="E131" s="229"/>
      <c r="G131" s="229"/>
      <c r="H131" s="229"/>
      <c r="J131" s="229"/>
      <c r="K131" s="229"/>
      <c r="M131" s="229"/>
      <c r="N131" s="229"/>
      <c r="AH131" s="28"/>
      <c r="AI131" s="28"/>
      <c r="AJ131" s="28"/>
      <c r="AK131" s="30"/>
    </row>
    <row r="132" spans="2:40" s="24" customFormat="1" ht="18.600000000000001">
      <c r="B132" s="225"/>
      <c r="D132" s="229"/>
      <c r="E132" s="229"/>
      <c r="G132" s="229"/>
      <c r="H132" s="229"/>
      <c r="J132" s="229"/>
      <c r="K132" s="229"/>
      <c r="M132" s="229"/>
      <c r="N132" s="229"/>
      <c r="AH132" s="28"/>
      <c r="AI132" s="28"/>
      <c r="AJ132" s="28"/>
      <c r="AK132" s="30"/>
    </row>
    <row r="133" spans="2:40" s="24" customFormat="1" ht="18.600000000000001">
      <c r="B133" s="225"/>
      <c r="D133" s="229"/>
      <c r="E133" s="229"/>
      <c r="G133" s="229"/>
      <c r="H133" s="229"/>
      <c r="J133" s="229"/>
      <c r="K133" s="229"/>
      <c r="M133" s="229"/>
      <c r="N133" s="229"/>
      <c r="AH133" s="28"/>
      <c r="AI133" s="28"/>
      <c r="AJ133" s="28"/>
      <c r="AK133" s="30"/>
    </row>
    <row r="134" spans="2:40" s="24" customFormat="1" ht="18.600000000000001">
      <c r="B134" s="225"/>
      <c r="AH134" s="28"/>
      <c r="AI134" s="28"/>
      <c r="AJ134" s="28"/>
      <c r="AK134" s="30"/>
    </row>
    <row r="135" spans="2:40" s="24" customFormat="1" ht="18.600000000000001">
      <c r="B135" s="225"/>
      <c r="D135" s="228"/>
      <c r="E135" s="229"/>
      <c r="G135" s="228"/>
      <c r="H135" s="229"/>
      <c r="J135" s="228"/>
      <c r="K135" s="229"/>
      <c r="M135" s="228"/>
      <c r="N135" s="229"/>
      <c r="AH135" s="28"/>
      <c r="AI135" s="28"/>
      <c r="AJ135" s="28"/>
      <c r="AK135" s="30"/>
    </row>
    <row r="136" spans="2:40" s="24" customFormat="1" ht="18.600000000000001">
      <c r="B136" s="225"/>
      <c r="D136" s="229"/>
      <c r="E136" s="229"/>
      <c r="G136" s="229"/>
      <c r="H136" s="229"/>
      <c r="J136" s="229"/>
      <c r="K136" s="229"/>
      <c r="M136" s="229"/>
      <c r="N136" s="229"/>
      <c r="AH136" s="28"/>
      <c r="AI136" s="28"/>
      <c r="AJ136" s="28"/>
      <c r="AK136" s="30"/>
    </row>
    <row r="137" spans="2:40" s="24" customFormat="1" ht="18.600000000000001">
      <c r="B137" s="225"/>
      <c r="D137" s="229"/>
      <c r="E137" s="229"/>
      <c r="G137" s="229"/>
      <c r="H137" s="229"/>
      <c r="J137" s="229"/>
      <c r="K137" s="229"/>
      <c r="M137" s="229"/>
      <c r="N137" s="229"/>
      <c r="AH137" s="28"/>
      <c r="AI137" s="28"/>
      <c r="AJ137" s="28"/>
      <c r="AK137" s="30"/>
    </row>
    <row r="138" spans="2:40" s="24" customFormat="1" ht="18.600000000000001">
      <c r="B138" s="225"/>
      <c r="D138" s="229"/>
      <c r="E138" s="229"/>
      <c r="G138" s="229"/>
      <c r="H138" s="229"/>
      <c r="J138" s="229"/>
      <c r="K138" s="229"/>
      <c r="M138" s="229"/>
      <c r="N138" s="229"/>
      <c r="AH138" s="28"/>
      <c r="AI138" s="28"/>
      <c r="AJ138" s="28"/>
      <c r="AK138" s="30"/>
    </row>
    <row r="139" spans="2:40" s="24" customFormat="1" ht="18.600000000000001">
      <c r="B139" s="226"/>
      <c r="D139" s="229"/>
      <c r="E139" s="229"/>
      <c r="G139" s="229"/>
      <c r="H139" s="229"/>
      <c r="J139" s="229"/>
      <c r="K139" s="229"/>
      <c r="M139" s="229"/>
      <c r="N139" s="229"/>
      <c r="AH139" s="28"/>
      <c r="AI139" s="28"/>
      <c r="AJ139" s="28"/>
      <c r="AK139" s="30"/>
    </row>
    <row r="140" spans="2:40" ht="18.600000000000001">
      <c r="AK140" s="30"/>
      <c r="AL140" s="24"/>
      <c r="AM140" s="24"/>
      <c r="AN140" s="24"/>
    </row>
    <row r="141" spans="2:40" ht="18.600000000000001">
      <c r="AK141" s="30"/>
      <c r="AL141" s="24"/>
      <c r="AM141" s="24"/>
      <c r="AN141" s="24"/>
    </row>
    <row r="142" spans="2:40" ht="18.600000000000001">
      <c r="AK142" s="30"/>
      <c r="AL142" s="24"/>
      <c r="AM142" s="24"/>
    </row>
    <row r="143" spans="2:40" ht="18.600000000000001">
      <c r="AK143" s="30"/>
      <c r="AL143" s="24"/>
      <c r="AM143" s="24"/>
    </row>
    <row r="144" spans="2:40" ht="18.600000000000001">
      <c r="AK144" s="30"/>
      <c r="AL144" s="24"/>
      <c r="AM144" s="24"/>
    </row>
    <row r="176" spans="2:36" ht="49.5" customHeight="1">
      <c r="B176" s="205" t="s">
        <v>38</v>
      </c>
      <c r="C176" s="206"/>
      <c r="D176" s="206"/>
      <c r="E176" s="206"/>
      <c r="F176" s="206"/>
      <c r="G176" s="206"/>
      <c r="H176" s="206"/>
      <c r="I176" s="206"/>
      <c r="J176" s="206"/>
      <c r="K176" s="206"/>
      <c r="L176" s="206"/>
      <c r="M176" s="206"/>
      <c r="N176" s="206"/>
      <c r="O176" s="206"/>
      <c r="P176" s="206"/>
      <c r="Q176" s="206"/>
      <c r="R176" s="206"/>
      <c r="S176" s="206"/>
      <c r="T176" s="206"/>
      <c r="U176" s="206"/>
      <c r="V176" s="206"/>
      <c r="W176" s="206"/>
      <c r="X176" s="206"/>
      <c r="Y176" s="206"/>
      <c r="Z176" s="206"/>
      <c r="AA176" s="206"/>
      <c r="AB176" s="206"/>
      <c r="AC176" s="206"/>
      <c r="AD176" s="206"/>
      <c r="AE176" s="206"/>
      <c r="AF176" s="206"/>
      <c r="AG176" s="206"/>
      <c r="AH176" s="206"/>
      <c r="AI176" s="206"/>
      <c r="AJ176" s="206"/>
    </row>
    <row r="177" spans="2:36" ht="42" customHeight="1">
      <c r="B177" s="240" t="s">
        <v>39</v>
      </c>
      <c r="C177" s="241"/>
      <c r="D177" s="241"/>
      <c r="E177" s="241"/>
      <c r="F177" s="241"/>
      <c r="G177" s="241"/>
      <c r="H177" s="241"/>
      <c r="I177" s="241"/>
      <c r="J177" s="241"/>
      <c r="K177" s="241"/>
      <c r="L177" s="241"/>
      <c r="M177" s="241"/>
      <c r="N177" s="241"/>
      <c r="O177" s="241"/>
      <c r="P177" s="241"/>
      <c r="Q177" s="241"/>
      <c r="R177" s="241"/>
      <c r="S177" s="241"/>
      <c r="T177" s="241"/>
      <c r="U177" s="241"/>
      <c r="V177" s="241"/>
      <c r="W177" s="241"/>
      <c r="X177" s="241"/>
      <c r="Y177" s="241"/>
      <c r="Z177" s="241"/>
      <c r="AA177" s="241"/>
      <c r="AB177" s="241"/>
      <c r="AC177" s="241"/>
      <c r="AD177" s="241"/>
      <c r="AE177" s="241"/>
      <c r="AF177" s="241"/>
      <c r="AG177" s="241"/>
      <c r="AH177" s="241"/>
      <c r="AI177" s="241"/>
      <c r="AJ177" s="242"/>
    </row>
    <row r="178" spans="2:36">
      <c r="B178" s="243" t="s">
        <v>247</v>
      </c>
      <c r="C178" s="244"/>
      <c r="D178" s="244"/>
      <c r="E178" s="244"/>
      <c r="F178" s="244"/>
      <c r="G178" s="244"/>
      <c r="H178" s="244"/>
      <c r="I178" s="244"/>
      <c r="J178" s="244"/>
      <c r="K178" s="244"/>
      <c r="L178" s="244"/>
      <c r="M178" s="244"/>
      <c r="N178" s="244"/>
      <c r="O178" s="244"/>
      <c r="P178" s="244"/>
      <c r="Q178" s="244"/>
      <c r="R178" s="244"/>
      <c r="S178" s="244"/>
      <c r="T178" s="244"/>
      <c r="U178" s="244"/>
      <c r="V178" s="244"/>
      <c r="W178" s="244"/>
      <c r="X178" s="244"/>
      <c r="Y178" s="244"/>
      <c r="Z178" s="244"/>
      <c r="AA178" s="244"/>
      <c r="AB178" s="244"/>
      <c r="AC178" s="244"/>
      <c r="AD178" s="244"/>
      <c r="AE178" s="244"/>
      <c r="AF178" s="244"/>
      <c r="AG178" s="244"/>
      <c r="AH178" s="244"/>
      <c r="AI178" s="244"/>
      <c r="AJ178" s="245"/>
    </row>
    <row r="179" spans="2:36">
      <c r="B179" s="246"/>
      <c r="C179" s="247"/>
      <c r="D179" s="247"/>
      <c r="E179" s="247"/>
      <c r="F179" s="247"/>
      <c r="G179" s="247"/>
      <c r="H179" s="247"/>
      <c r="I179" s="247"/>
      <c r="J179" s="247"/>
      <c r="K179" s="247"/>
      <c r="L179" s="247"/>
      <c r="M179" s="247"/>
      <c r="N179" s="247"/>
      <c r="O179" s="247"/>
      <c r="P179" s="247"/>
      <c r="Q179" s="247"/>
      <c r="R179" s="247"/>
      <c r="S179" s="247"/>
      <c r="T179" s="247"/>
      <c r="U179" s="247"/>
      <c r="V179" s="247"/>
      <c r="W179" s="247"/>
      <c r="X179" s="247"/>
      <c r="Y179" s="247"/>
      <c r="Z179" s="247"/>
      <c r="AA179" s="247"/>
      <c r="AB179" s="247"/>
      <c r="AC179" s="247"/>
      <c r="AD179" s="247"/>
      <c r="AE179" s="247"/>
      <c r="AF179" s="247"/>
      <c r="AG179" s="247"/>
      <c r="AH179" s="247"/>
      <c r="AI179" s="247"/>
      <c r="AJ179" s="248"/>
    </row>
    <row r="180" spans="2:36">
      <c r="B180" s="246"/>
      <c r="C180" s="247"/>
      <c r="D180" s="247"/>
      <c r="E180" s="247"/>
      <c r="F180" s="247"/>
      <c r="G180" s="247"/>
      <c r="H180" s="247"/>
      <c r="I180" s="247"/>
      <c r="J180" s="247"/>
      <c r="K180" s="247"/>
      <c r="L180" s="247"/>
      <c r="M180" s="247"/>
      <c r="N180" s="247"/>
      <c r="O180" s="247"/>
      <c r="P180" s="247"/>
      <c r="Q180" s="247"/>
      <c r="R180" s="247"/>
      <c r="S180" s="247"/>
      <c r="T180" s="247"/>
      <c r="U180" s="247"/>
      <c r="V180" s="247"/>
      <c r="W180" s="247"/>
      <c r="X180" s="247"/>
      <c r="Y180" s="247"/>
      <c r="Z180" s="247"/>
      <c r="AA180" s="247"/>
      <c r="AB180" s="247"/>
      <c r="AC180" s="247"/>
      <c r="AD180" s="247"/>
      <c r="AE180" s="247"/>
      <c r="AF180" s="247"/>
      <c r="AG180" s="247"/>
      <c r="AH180" s="247"/>
      <c r="AI180" s="247"/>
      <c r="AJ180" s="248"/>
    </row>
    <row r="181" spans="2:36">
      <c r="B181" s="246"/>
      <c r="C181" s="247"/>
      <c r="D181" s="247"/>
      <c r="E181" s="247"/>
      <c r="F181" s="247"/>
      <c r="G181" s="247"/>
      <c r="H181" s="247"/>
      <c r="I181" s="247"/>
      <c r="J181" s="247"/>
      <c r="K181" s="247"/>
      <c r="L181" s="247"/>
      <c r="M181" s="247"/>
      <c r="N181" s="247"/>
      <c r="O181" s="247"/>
      <c r="P181" s="247"/>
      <c r="Q181" s="247"/>
      <c r="R181" s="247"/>
      <c r="S181" s="247"/>
      <c r="T181" s="247"/>
      <c r="U181" s="247"/>
      <c r="V181" s="247"/>
      <c r="W181" s="247"/>
      <c r="X181" s="247"/>
      <c r="Y181" s="247"/>
      <c r="Z181" s="247"/>
      <c r="AA181" s="247"/>
      <c r="AB181" s="247"/>
      <c r="AC181" s="247"/>
      <c r="AD181" s="247"/>
      <c r="AE181" s="247"/>
      <c r="AF181" s="247"/>
      <c r="AG181" s="247"/>
      <c r="AH181" s="247"/>
      <c r="AI181" s="247"/>
      <c r="AJ181" s="248"/>
    </row>
    <row r="182" spans="2:36">
      <c r="B182" s="246"/>
      <c r="C182" s="247"/>
      <c r="D182" s="247"/>
      <c r="E182" s="247"/>
      <c r="F182" s="247"/>
      <c r="G182" s="247"/>
      <c r="H182" s="247"/>
      <c r="I182" s="247"/>
      <c r="J182" s="247"/>
      <c r="K182" s="247"/>
      <c r="L182" s="247"/>
      <c r="M182" s="247"/>
      <c r="N182" s="247"/>
      <c r="O182" s="247"/>
      <c r="P182" s="247"/>
      <c r="Q182" s="247"/>
      <c r="R182" s="247"/>
      <c r="S182" s="247"/>
      <c r="T182" s="247"/>
      <c r="U182" s="247"/>
      <c r="V182" s="247"/>
      <c r="W182" s="247"/>
      <c r="X182" s="247"/>
      <c r="Y182" s="247"/>
      <c r="Z182" s="247"/>
      <c r="AA182" s="247"/>
      <c r="AB182" s="247"/>
      <c r="AC182" s="247"/>
      <c r="AD182" s="247"/>
      <c r="AE182" s="247"/>
      <c r="AF182" s="247"/>
      <c r="AG182" s="247"/>
      <c r="AH182" s="247"/>
      <c r="AI182" s="247"/>
      <c r="AJ182" s="248"/>
    </row>
    <row r="183" spans="2:36">
      <c r="B183" s="249"/>
      <c r="C183" s="250"/>
      <c r="D183" s="250"/>
      <c r="E183" s="250"/>
      <c r="F183" s="250"/>
      <c r="G183" s="250"/>
      <c r="H183" s="250"/>
      <c r="I183" s="250"/>
      <c r="J183" s="250"/>
      <c r="K183" s="250"/>
      <c r="L183" s="250"/>
      <c r="M183" s="250"/>
      <c r="N183" s="250"/>
      <c r="O183" s="250"/>
      <c r="P183" s="250"/>
      <c r="Q183" s="250"/>
      <c r="R183" s="250"/>
      <c r="S183" s="250"/>
      <c r="T183" s="250"/>
      <c r="U183" s="250"/>
      <c r="V183" s="250"/>
      <c r="W183" s="250"/>
      <c r="X183" s="250"/>
      <c r="Y183" s="250"/>
      <c r="Z183" s="250"/>
      <c r="AA183" s="250"/>
      <c r="AB183" s="250"/>
      <c r="AC183" s="250"/>
      <c r="AD183" s="250"/>
      <c r="AE183" s="250"/>
      <c r="AF183" s="250"/>
      <c r="AG183" s="250"/>
      <c r="AH183" s="250"/>
      <c r="AI183" s="250"/>
      <c r="AJ183" s="251"/>
    </row>
  </sheetData>
  <mergeCells count="52">
    <mergeCell ref="J135:K139"/>
    <mergeCell ref="M135:N139"/>
    <mergeCell ref="B176:AJ176"/>
    <mergeCell ref="B177:AJ177"/>
    <mergeCell ref="B178:AJ183"/>
    <mergeCell ref="B117:B139"/>
    <mergeCell ref="W117:X121"/>
    <mergeCell ref="J123:K127"/>
    <mergeCell ref="M123:N127"/>
    <mergeCell ref="D129:E133"/>
    <mergeCell ref="G129:H133"/>
    <mergeCell ref="J129:K133"/>
    <mergeCell ref="M129:N133"/>
    <mergeCell ref="D135:E139"/>
    <mergeCell ref="G135:H139"/>
    <mergeCell ref="D70:AG94"/>
    <mergeCell ref="B95:AJ95"/>
    <mergeCell ref="B99:B109"/>
    <mergeCell ref="B111:B115"/>
    <mergeCell ref="D111:AG115"/>
    <mergeCell ref="AK13:AK32"/>
    <mergeCell ref="B17:B27"/>
    <mergeCell ref="B29:B33"/>
    <mergeCell ref="D29:AG33"/>
    <mergeCell ref="B35:B57"/>
    <mergeCell ref="W35:X39"/>
    <mergeCell ref="J41:K45"/>
    <mergeCell ref="M41:N45"/>
    <mergeCell ref="D47:E51"/>
    <mergeCell ref="G47:H51"/>
    <mergeCell ref="J47:K51"/>
    <mergeCell ref="M47:N51"/>
    <mergeCell ref="D53:E57"/>
    <mergeCell ref="G53:H57"/>
    <mergeCell ref="J53:K57"/>
    <mergeCell ref="M53:N57"/>
    <mergeCell ref="B8:H8"/>
    <mergeCell ref="I8:AJ8"/>
    <mergeCell ref="AK33:AK72"/>
    <mergeCell ref="AK95:AK111"/>
    <mergeCell ref="A2:AJ2"/>
    <mergeCell ref="B4:AJ4"/>
    <mergeCell ref="B6:AJ6"/>
    <mergeCell ref="B7:H7"/>
    <mergeCell ref="I7:AJ7"/>
    <mergeCell ref="B9:H9"/>
    <mergeCell ref="I9:AJ9"/>
    <mergeCell ref="B10:H10"/>
    <mergeCell ref="I10:AJ10"/>
    <mergeCell ref="B11:H11"/>
    <mergeCell ref="I11:AJ11"/>
    <mergeCell ref="B13:AJ13"/>
  </mergeCells>
  <pageMargins left="0.75" right="0.75" top="1" bottom="1" header="0.5" footer="0.5"/>
  <pageSetup scale="29" fitToWidth="0" fitToHeight="2" orientation="landscape" r:id="rId1"/>
  <headerFooter alignWithMargins="0"/>
  <rowBreaks count="1" manualBreakCount="1">
    <brk id="94" max="3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1E607B"/>
    <outlinePr summaryBelow="0" summaryRight="0"/>
    <pageSetUpPr autoPageBreaks="0" fitToPage="1"/>
  </sheetPr>
  <dimension ref="A1:L28"/>
  <sheetViews>
    <sheetView showGridLines="0" view="pageBreakPreview" zoomScaleNormal="85" zoomScaleSheetLayoutView="100" workbookViewId="0">
      <selection activeCell="C10" sqref="C10"/>
    </sheetView>
  </sheetViews>
  <sheetFormatPr baseColWidth="10" defaultColWidth="9.109375" defaultRowHeight="16.2"/>
  <cols>
    <col min="1" max="1" width="26.44140625" style="47" customWidth="1"/>
    <col min="2" max="2" width="33.33203125" style="47" customWidth="1"/>
    <col min="3" max="9" width="25.6640625" style="47" customWidth="1"/>
    <col min="10" max="16384" width="9.109375" style="45"/>
  </cols>
  <sheetData>
    <row r="1" spans="1:12" s="11" customFormat="1" ht="86.25" customHeight="1">
      <c r="A1" s="264" t="s">
        <v>3</v>
      </c>
      <c r="B1" s="264"/>
      <c r="C1" s="264"/>
      <c r="D1" s="264"/>
      <c r="E1" s="264"/>
      <c r="F1" s="264"/>
      <c r="G1" s="264"/>
      <c r="H1" s="264"/>
      <c r="I1" s="264"/>
    </row>
    <row r="2" spans="1:12" s="13" customFormat="1" ht="27.75" customHeight="1">
      <c r="A2" s="265" t="s">
        <v>178</v>
      </c>
      <c r="B2" s="266"/>
      <c r="C2" s="266"/>
      <c r="D2" s="266"/>
      <c r="E2" s="266"/>
      <c r="F2" s="266"/>
      <c r="G2" s="266"/>
      <c r="H2" s="266"/>
      <c r="I2" s="266"/>
    </row>
    <row r="3" spans="1:12" s="13" customFormat="1" ht="10.5" customHeight="1">
      <c r="A3" s="170"/>
      <c r="B3" s="170"/>
      <c r="C3" s="170"/>
      <c r="D3" s="170"/>
      <c r="E3" s="170"/>
      <c r="F3" s="170"/>
      <c r="G3" s="170"/>
      <c r="H3" s="170"/>
      <c r="I3" s="170"/>
    </row>
    <row r="4" spans="1:12" s="14" customFormat="1" ht="26.25" customHeight="1">
      <c r="A4" s="140" t="s">
        <v>4</v>
      </c>
      <c r="B4" s="44"/>
      <c r="C4" s="15"/>
      <c r="D4" s="15"/>
      <c r="E4" s="15"/>
      <c r="F4" s="15"/>
      <c r="G4" s="15"/>
      <c r="H4" s="15"/>
      <c r="I4" s="15"/>
      <c r="J4" s="15"/>
      <c r="K4" s="15"/>
      <c r="L4" s="15"/>
    </row>
    <row r="5" spans="1:12" s="14" customFormat="1" ht="17.100000000000001" customHeight="1">
      <c r="A5" s="267" t="s">
        <v>5</v>
      </c>
      <c r="B5" s="267"/>
      <c r="C5" s="157" t="s">
        <v>259</v>
      </c>
      <c r="D5" s="157"/>
      <c r="E5" s="157"/>
      <c r="F5" s="157"/>
      <c r="G5" s="157"/>
      <c r="H5" s="157"/>
      <c r="I5" s="157"/>
      <c r="J5" s="15"/>
      <c r="K5" s="15"/>
      <c r="L5" s="15"/>
    </row>
    <row r="6" spans="1:12" s="14" customFormat="1" ht="17.100000000000001" customHeight="1">
      <c r="A6" s="267" t="s">
        <v>6</v>
      </c>
      <c r="B6" s="267"/>
      <c r="C6" s="157">
        <v>2025</v>
      </c>
      <c r="D6" s="157"/>
      <c r="E6" s="157"/>
      <c r="F6" s="157"/>
      <c r="G6" s="157"/>
      <c r="H6" s="157"/>
      <c r="I6" s="157"/>
      <c r="J6" s="15"/>
      <c r="K6" s="15"/>
      <c r="L6" s="15"/>
    </row>
    <row r="7" spans="1:12" s="14" customFormat="1" ht="18">
      <c r="A7" s="281" t="s">
        <v>7</v>
      </c>
      <c r="B7" s="281"/>
      <c r="C7" s="157" t="s">
        <v>261</v>
      </c>
      <c r="D7" s="157"/>
      <c r="E7" s="157"/>
      <c r="F7" s="157"/>
      <c r="G7" s="157"/>
      <c r="H7" s="157"/>
      <c r="I7" s="157"/>
      <c r="J7" s="15"/>
      <c r="K7" s="15"/>
      <c r="L7" s="15"/>
    </row>
    <row r="8" spans="1:12" s="14" customFormat="1" ht="17.100000000000001" customHeight="1">
      <c r="A8" s="267" t="s">
        <v>8</v>
      </c>
      <c r="B8" s="267"/>
      <c r="C8" s="161" t="s">
        <v>265</v>
      </c>
      <c r="D8" s="157"/>
      <c r="E8" s="157"/>
      <c r="F8" s="157"/>
      <c r="G8" s="157"/>
      <c r="H8" s="157"/>
      <c r="I8" s="157"/>
      <c r="J8" s="15"/>
      <c r="K8" s="15"/>
      <c r="L8" s="15"/>
    </row>
    <row r="9" spans="1:12" s="14" customFormat="1" ht="17.100000000000001" customHeight="1">
      <c r="A9" s="284" t="s">
        <v>9</v>
      </c>
      <c r="B9" s="284"/>
      <c r="C9" s="163" t="s">
        <v>246</v>
      </c>
      <c r="D9" s="163"/>
      <c r="E9" s="163"/>
      <c r="F9" s="163"/>
      <c r="G9" s="163"/>
      <c r="H9" s="163"/>
      <c r="I9" s="163"/>
    </row>
    <row r="12" spans="1:12" ht="21" customHeight="1">
      <c r="A12" s="252" t="s">
        <v>179</v>
      </c>
      <c r="B12" s="252"/>
      <c r="C12" s="253"/>
      <c r="D12" s="285" t="s">
        <v>181</v>
      </c>
      <c r="E12" s="286"/>
      <c r="F12" s="286"/>
      <c r="G12" s="287"/>
      <c r="H12" s="279" t="s">
        <v>42</v>
      </c>
      <c r="I12" s="253"/>
    </row>
    <row r="13" spans="1:12" ht="40.5" customHeight="1">
      <c r="A13" s="254"/>
      <c r="B13" s="254"/>
      <c r="C13" s="255"/>
      <c r="D13" s="282" t="s">
        <v>180</v>
      </c>
      <c r="E13" s="283"/>
      <c r="F13" s="282" t="s">
        <v>127</v>
      </c>
      <c r="G13" s="283"/>
      <c r="H13" s="280"/>
      <c r="I13" s="255"/>
    </row>
    <row r="14" spans="1:12" ht="67.8" customHeight="1" thickBot="1">
      <c r="A14" s="133" t="s">
        <v>40</v>
      </c>
      <c r="B14" s="256" t="s">
        <v>279</v>
      </c>
      <c r="C14" s="257"/>
      <c r="D14" s="260" t="s">
        <v>282</v>
      </c>
      <c r="E14" s="261"/>
      <c r="F14" s="271" t="s">
        <v>281</v>
      </c>
      <c r="G14" s="272"/>
      <c r="H14" s="275" t="s">
        <v>283</v>
      </c>
      <c r="I14" s="276"/>
    </row>
    <row r="15" spans="1:12" ht="49.5" customHeight="1">
      <c r="A15" s="133" t="s">
        <v>41</v>
      </c>
      <c r="B15" s="258" t="s">
        <v>280</v>
      </c>
      <c r="C15" s="259"/>
      <c r="D15" s="262" t="s">
        <v>282</v>
      </c>
      <c r="E15" s="263"/>
      <c r="F15" s="273" t="s">
        <v>281</v>
      </c>
      <c r="G15" s="274"/>
      <c r="H15" s="277" t="s">
        <v>283</v>
      </c>
      <c r="I15" s="278"/>
    </row>
    <row r="16" spans="1:12" ht="21">
      <c r="A16" s="122"/>
      <c r="B16" s="122"/>
      <c r="C16" s="122"/>
      <c r="D16" s="122"/>
      <c r="E16" s="123"/>
      <c r="F16" s="123"/>
      <c r="G16" s="123"/>
      <c r="H16" s="123"/>
      <c r="I16" s="123"/>
    </row>
    <row r="17" spans="1:9" ht="30" customHeight="1">
      <c r="A17" s="269" t="s">
        <v>182</v>
      </c>
      <c r="B17" s="269"/>
      <c r="C17" s="269"/>
      <c r="D17" s="269"/>
      <c r="E17" s="269"/>
      <c r="F17" s="269"/>
      <c r="G17" s="269"/>
      <c r="H17" s="269"/>
      <c r="I17" s="269"/>
    </row>
    <row r="18" spans="1:9" ht="60" customHeight="1">
      <c r="A18" s="134" t="s">
        <v>43</v>
      </c>
      <c r="B18" s="268" t="s">
        <v>263</v>
      </c>
      <c r="C18" s="268"/>
      <c r="D18" s="268"/>
      <c r="E18" s="268"/>
      <c r="F18" s="268"/>
      <c r="G18" s="268"/>
      <c r="H18" s="268"/>
      <c r="I18" s="268"/>
    </row>
    <row r="19" spans="1:9" ht="60" customHeight="1">
      <c r="A19" s="134" t="s">
        <v>44</v>
      </c>
      <c r="B19" s="270" t="s">
        <v>284</v>
      </c>
      <c r="C19" s="270"/>
      <c r="D19" s="270"/>
      <c r="E19" s="270"/>
      <c r="F19" s="270"/>
      <c r="G19" s="270"/>
      <c r="H19" s="270"/>
      <c r="I19" s="270"/>
    </row>
    <row r="20" spans="1:9" ht="60" customHeight="1">
      <c r="A20" s="134" t="s">
        <v>45</v>
      </c>
      <c r="B20" s="270" t="s">
        <v>285</v>
      </c>
      <c r="C20" s="268"/>
      <c r="D20" s="268"/>
      <c r="E20" s="268"/>
      <c r="F20" s="268"/>
      <c r="G20" s="268"/>
      <c r="H20" s="268"/>
      <c r="I20" s="268"/>
    </row>
    <row r="21" spans="1:9" ht="83.4" customHeight="1">
      <c r="A21" s="134" t="s">
        <v>46</v>
      </c>
      <c r="B21" s="270" t="s">
        <v>286</v>
      </c>
      <c r="C21" s="268"/>
      <c r="D21" s="268"/>
      <c r="E21" s="268"/>
      <c r="F21" s="268"/>
      <c r="G21" s="268"/>
      <c r="H21" s="268"/>
      <c r="I21" s="268"/>
    </row>
    <row r="22" spans="1:9" s="46" customFormat="1" ht="30" customHeight="1">
      <c r="A22" s="269" t="s">
        <v>183</v>
      </c>
      <c r="B22" s="269"/>
      <c r="C22" s="269"/>
      <c r="D22" s="269"/>
      <c r="E22" s="269"/>
      <c r="F22" s="269"/>
      <c r="G22" s="269"/>
      <c r="H22" s="269"/>
      <c r="I22" s="269"/>
    </row>
    <row r="23" spans="1:9" ht="60" customHeight="1">
      <c r="A23" s="134" t="s">
        <v>43</v>
      </c>
      <c r="B23" s="268" t="s">
        <v>287</v>
      </c>
      <c r="C23" s="268"/>
      <c r="D23" s="268"/>
      <c r="E23" s="268"/>
      <c r="F23" s="268"/>
      <c r="G23" s="268"/>
      <c r="H23" s="268"/>
      <c r="I23" s="268"/>
    </row>
    <row r="24" spans="1:9" ht="60" customHeight="1">
      <c r="A24" s="134" t="s">
        <v>47</v>
      </c>
      <c r="B24" s="268" t="s">
        <v>288</v>
      </c>
      <c r="C24" s="268"/>
      <c r="D24" s="268"/>
      <c r="E24" s="268"/>
      <c r="F24" s="268"/>
      <c r="G24" s="268"/>
      <c r="H24" s="268"/>
      <c r="I24" s="268"/>
    </row>
    <row r="25" spans="1:9" ht="60" customHeight="1">
      <c r="A25" s="134" t="s">
        <v>44</v>
      </c>
      <c r="B25" s="268" t="s">
        <v>289</v>
      </c>
      <c r="C25" s="268"/>
      <c r="D25" s="268"/>
      <c r="E25" s="268"/>
      <c r="F25" s="268"/>
      <c r="G25" s="268"/>
      <c r="H25" s="268"/>
      <c r="I25" s="268"/>
    </row>
    <row r="26" spans="1:9" ht="60" customHeight="1">
      <c r="A26" s="134" t="s">
        <v>45</v>
      </c>
      <c r="B26" s="268" t="s">
        <v>290</v>
      </c>
      <c r="C26" s="268"/>
      <c r="D26" s="268"/>
      <c r="E26" s="268"/>
      <c r="F26" s="268"/>
      <c r="G26" s="268"/>
      <c r="H26" s="268"/>
      <c r="I26" s="268"/>
    </row>
    <row r="27" spans="1:9" ht="60" customHeight="1">
      <c r="A27" s="134" t="s">
        <v>46</v>
      </c>
      <c r="B27" s="268" t="s">
        <v>291</v>
      </c>
      <c r="C27" s="268"/>
      <c r="D27" s="268"/>
      <c r="E27" s="268"/>
      <c r="F27" s="268"/>
      <c r="G27" s="268"/>
      <c r="H27" s="268"/>
      <c r="I27" s="268"/>
    </row>
    <row r="28" spans="1:9" ht="60" customHeight="1">
      <c r="A28" s="134" t="s">
        <v>48</v>
      </c>
      <c r="B28" s="268" t="s">
        <v>292</v>
      </c>
      <c r="C28" s="268"/>
      <c r="D28" s="268"/>
      <c r="E28" s="268"/>
      <c r="F28" s="268"/>
      <c r="G28" s="268"/>
      <c r="H28" s="268"/>
      <c r="I28" s="268"/>
    </row>
  </sheetData>
  <mergeCells count="38">
    <mergeCell ref="F14:G14"/>
    <mergeCell ref="F15:G15"/>
    <mergeCell ref="H14:I14"/>
    <mergeCell ref="H15:I15"/>
    <mergeCell ref="A6:B6"/>
    <mergeCell ref="C6:I6"/>
    <mergeCell ref="H12:I13"/>
    <mergeCell ref="A7:B7"/>
    <mergeCell ref="D13:E13"/>
    <mergeCell ref="C7:I7"/>
    <mergeCell ref="A8:B8"/>
    <mergeCell ref="C8:I8"/>
    <mergeCell ref="A9:B9"/>
    <mergeCell ref="C9:I9"/>
    <mergeCell ref="F13:G13"/>
    <mergeCell ref="D12:G12"/>
    <mergeCell ref="B28:I28"/>
    <mergeCell ref="A17:I17"/>
    <mergeCell ref="B18:I18"/>
    <mergeCell ref="B19:I19"/>
    <mergeCell ref="B20:I20"/>
    <mergeCell ref="B21:I21"/>
    <mergeCell ref="A22:I22"/>
    <mergeCell ref="B23:I23"/>
    <mergeCell ref="B24:I24"/>
    <mergeCell ref="B25:I25"/>
    <mergeCell ref="B26:I26"/>
    <mergeCell ref="B27:I27"/>
    <mergeCell ref="A1:I1"/>
    <mergeCell ref="A2:I2"/>
    <mergeCell ref="A3:I3"/>
    <mergeCell ref="A5:B5"/>
    <mergeCell ref="C5:I5"/>
    <mergeCell ref="A12:C13"/>
    <mergeCell ref="B14:C14"/>
    <mergeCell ref="B15:C15"/>
    <mergeCell ref="D14:E14"/>
    <mergeCell ref="D15:E15"/>
  </mergeCells>
  <dataValidations count="14">
    <dataValidation allowBlank="1" showInputMessage="1" showErrorMessage="1" promptTitle="Líneas de Acción" prompt="Escribir el (los) número (s) del (de los) indicador(es) del PED vigente, a la(s) cual(es) se alinea el Pp." sqref="B28:I28" xr:uid="{00000000-0002-0000-0300-000000000000}"/>
    <dataValidation allowBlank="1" showInputMessage="1" showErrorMessage="1" promptTitle="Objetivo" prompt="Escribir número y nombre de la Temática del PED vigente, al cual se alinea el Pp." sqref="B24:I24" xr:uid="{00000000-0002-0000-0300-000001000000}"/>
    <dataValidation allowBlank="1" showInputMessage="1" showErrorMessage="1" promptTitle="Líneas de Acción" prompt="Escribir el (los) número (s) de la (s) Línea(s) de Acción del PED vigente, a la(s) cual(es) se alinea el Pp." sqref="B27:I27" xr:uid="{00000000-0002-0000-0300-000002000000}"/>
    <dataValidation allowBlank="1" showInputMessage="1" showErrorMessage="1" promptTitle="Estrategia" prompt="Escribir número y nombre de la Estrategia del PED vigente, a la que se alinea el Pp." sqref="B26:I26" xr:uid="{00000000-0002-0000-0300-000003000000}"/>
    <dataValidation allowBlank="1" showInputMessage="1" showErrorMessage="1" promptTitle="Objetivo" prompt="Escribir número y nombre del Objetivo PED vigente, al cual se alinea el Pp." sqref="B25:I25" xr:uid="{00000000-0002-0000-0300-000004000000}"/>
    <dataValidation allowBlank="1" showInputMessage="1" showErrorMessage="1" promptTitle="Eje" prompt="Escribir número y nombre del Eje del PED vigente, al cual se alinea el Pp." sqref="B23:I23" xr:uid="{00000000-0002-0000-0300-000005000000}"/>
    <dataValidation allowBlank="1" showInputMessage="1" showErrorMessage="1" promptTitle="Líneas de Acción" prompt="Escribir el (los) número (s) de la Líneas de Acción del PMD, a la(s) cual(es) se alinea el Pp." sqref="B21:I21" xr:uid="{00000000-0002-0000-0300-000006000000}"/>
    <dataValidation allowBlank="1" showInputMessage="1" showErrorMessage="1" promptTitle="Estrategia" prompt="Escribir número y nombre de la Estrategia del PMD, a la que se alinea el Pp." sqref="B20:I20" xr:uid="{00000000-0002-0000-0300-000007000000}"/>
    <dataValidation allowBlank="1" showInputMessage="1" showErrorMessage="1" promptTitle="Objetivo" prompt="Escribir número y nombre del Objetivo del PMD, al cual se alinea el Pp." sqref="B19:I19" xr:uid="{00000000-0002-0000-0300-000008000000}"/>
    <dataValidation allowBlank="1" showInputMessage="1" showErrorMessage="1" promptTitle="Eje" prompt="Escribir número y nombre del Eje del PMD, al cual se alinea el Pp." sqref="B18:I18" xr:uid="{00000000-0002-0000-0300-000009000000}"/>
    <dataValidation allowBlank="1" showInputMessage="1" showErrorMessage="1" promptTitle="Resumen Narrativo de Fin" prompt="(Llenar antes pestaña 4. MIR)" sqref="B14" xr:uid="{00000000-0002-0000-0300-00000A000000}"/>
    <dataValidation allowBlank="1" showInputMessage="1" showErrorMessage="1" promptTitle="Resumen Narrativo de Propósito" prompt="(Llenar antes pestaña 4. MIR)" sqref="B15 A16" xr:uid="{00000000-0002-0000-0300-00000B000000}"/>
    <dataValidation allowBlank="1" showInputMessage="1" showErrorMessage="1" promptTitle="ODS" prompt="Escribir número y descripción corta del Objetivo de Desarrollo Sostenible (ODS), se sugiere consultar el sitio de Internet: https://agenda2030.puebla.gob.mx/" sqref="D14" xr:uid="{00000000-0002-0000-0300-00000C000000}"/>
    <dataValidation allowBlank="1" showInputMessage="1" showErrorMessage="1" promptTitle="ODS" prompt="Escribir la meta del ODS seleccionado en la casilla anterior, se sugiere consultar el sitio de Internet: https://agenda2030.puebla.gob.mx/" sqref="F14" xr:uid="{00000000-0002-0000-0300-00000D000000}"/>
  </dataValidations>
  <pageMargins left="0.75" right="0.75" top="1" bottom="1" header="0.5" footer="0.5"/>
  <pageSetup scale="51" fitToHeight="0" orientation="landscape" r:id="rId1"/>
  <headerFooter alignWithMargins="0"/>
  <rowBreaks count="1" manualBreakCount="1">
    <brk id="21" max="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1E607B"/>
    <outlinePr summaryBelow="0" summaryRight="0"/>
    <pageSetUpPr autoPageBreaks="0" fitToPage="1"/>
  </sheetPr>
  <dimension ref="A1:S58"/>
  <sheetViews>
    <sheetView showGridLines="0" view="pageBreakPreview" zoomScale="110" zoomScaleNormal="90" zoomScaleSheetLayoutView="110" workbookViewId="0">
      <selection activeCell="O46" sqref="O46:R46"/>
    </sheetView>
  </sheetViews>
  <sheetFormatPr baseColWidth="10" defaultColWidth="9.109375" defaultRowHeight="18"/>
  <cols>
    <col min="1" max="1" width="1" style="11" customWidth="1"/>
    <col min="2" max="2" width="24.33203125" style="68" customWidth="1"/>
    <col min="3" max="3" width="6" style="68" customWidth="1"/>
    <col min="4" max="18" width="11.6640625" style="68" customWidth="1"/>
    <col min="19" max="19" width="68.88671875" style="11" customWidth="1"/>
    <col min="20" max="16384" width="9.109375" style="11"/>
  </cols>
  <sheetData>
    <row r="1" spans="1:19" ht="75" customHeight="1">
      <c r="A1" s="264" t="s">
        <v>3</v>
      </c>
      <c r="B1" s="264"/>
      <c r="C1" s="264"/>
      <c r="D1" s="264"/>
      <c r="E1" s="264"/>
      <c r="F1" s="264"/>
      <c r="G1" s="264"/>
      <c r="H1" s="264"/>
      <c r="I1" s="264"/>
      <c r="J1" s="264"/>
      <c r="K1" s="264"/>
      <c r="L1" s="264"/>
      <c r="M1" s="264"/>
      <c r="N1" s="264"/>
      <c r="O1" s="264"/>
      <c r="P1" s="264"/>
      <c r="Q1" s="264"/>
      <c r="R1" s="264"/>
    </row>
    <row r="2" spans="1:19" s="13" customFormat="1" ht="30" customHeight="1">
      <c r="A2" s="293" t="s">
        <v>184</v>
      </c>
      <c r="B2" s="294"/>
      <c r="C2" s="294"/>
      <c r="D2" s="294"/>
      <c r="E2" s="294"/>
      <c r="F2" s="294"/>
      <c r="G2" s="294"/>
      <c r="H2" s="294"/>
      <c r="I2" s="294"/>
      <c r="J2" s="294"/>
      <c r="K2" s="294"/>
      <c r="L2" s="294"/>
      <c r="M2" s="294"/>
      <c r="N2" s="294"/>
      <c r="O2" s="294"/>
      <c r="P2" s="294"/>
      <c r="Q2" s="294"/>
      <c r="R2" s="294"/>
    </row>
    <row r="3" spans="1:19" s="13" customFormat="1" ht="10.5" customHeight="1">
      <c r="A3" s="170"/>
      <c r="B3" s="170"/>
      <c r="C3" s="170"/>
      <c r="D3" s="170"/>
      <c r="E3" s="170"/>
      <c r="F3" s="170"/>
      <c r="G3" s="170"/>
      <c r="H3" s="170"/>
      <c r="I3" s="170"/>
      <c r="J3" s="170"/>
      <c r="K3" s="170"/>
      <c r="L3" s="170"/>
      <c r="M3" s="170"/>
      <c r="N3" s="170"/>
      <c r="O3" s="170"/>
      <c r="P3" s="170"/>
      <c r="Q3" s="170"/>
      <c r="R3" s="170"/>
    </row>
    <row r="4" spans="1:19" s="14" customFormat="1" ht="17.25" customHeight="1">
      <c r="A4" s="132" t="s">
        <v>4</v>
      </c>
    </row>
    <row r="5" spans="1:19" s="48" customFormat="1" ht="14.4">
      <c r="A5" s="288" t="s">
        <v>5</v>
      </c>
      <c r="B5" s="288"/>
      <c r="C5" s="288"/>
      <c r="D5" s="288"/>
      <c r="E5" s="288"/>
      <c r="F5" s="289" t="s">
        <v>259</v>
      </c>
      <c r="G5" s="289"/>
      <c r="H5" s="289"/>
      <c r="I5" s="289"/>
      <c r="J5" s="289"/>
      <c r="K5" s="289"/>
      <c r="L5" s="289"/>
      <c r="M5" s="289"/>
      <c r="N5" s="289"/>
      <c r="O5" s="289"/>
      <c r="P5" s="289"/>
      <c r="Q5" s="289"/>
      <c r="R5" s="290"/>
    </row>
    <row r="6" spans="1:19" s="48" customFormat="1" ht="14.4">
      <c r="A6" s="288" t="s">
        <v>6</v>
      </c>
      <c r="B6" s="288"/>
      <c r="C6" s="288"/>
      <c r="D6" s="288"/>
      <c r="E6" s="288"/>
      <c r="F6" s="289">
        <v>2025</v>
      </c>
      <c r="G6" s="289"/>
      <c r="H6" s="289"/>
      <c r="I6" s="289"/>
      <c r="J6" s="289"/>
      <c r="K6" s="289"/>
      <c r="L6" s="289"/>
      <c r="M6" s="289"/>
      <c r="N6" s="289"/>
      <c r="O6" s="289"/>
      <c r="P6" s="289"/>
      <c r="Q6" s="289"/>
      <c r="R6" s="290"/>
    </row>
    <row r="7" spans="1:19" s="48" customFormat="1" ht="14.4">
      <c r="A7" s="288" t="s">
        <v>7</v>
      </c>
      <c r="B7" s="288"/>
      <c r="C7" s="288"/>
      <c r="D7" s="288"/>
      <c r="E7" s="288"/>
      <c r="F7" s="289" t="s">
        <v>260</v>
      </c>
      <c r="G7" s="289"/>
      <c r="H7" s="289"/>
      <c r="I7" s="289"/>
      <c r="J7" s="289"/>
      <c r="K7" s="289"/>
      <c r="L7" s="289"/>
      <c r="M7" s="289"/>
      <c r="N7" s="289"/>
      <c r="O7" s="289"/>
      <c r="P7" s="289"/>
      <c r="Q7" s="289"/>
      <c r="R7" s="290"/>
      <c r="S7" s="48" t="s">
        <v>207</v>
      </c>
    </row>
    <row r="8" spans="1:19" s="48" customFormat="1" ht="14.4">
      <c r="A8" s="288" t="s">
        <v>8</v>
      </c>
      <c r="B8" s="288"/>
      <c r="C8" s="288"/>
      <c r="D8" s="288"/>
      <c r="E8" s="288"/>
      <c r="F8" s="291" t="s">
        <v>265</v>
      </c>
      <c r="G8" s="289"/>
      <c r="H8" s="289"/>
      <c r="I8" s="289"/>
      <c r="J8" s="289"/>
      <c r="K8" s="289"/>
      <c r="L8" s="289"/>
      <c r="M8" s="289"/>
      <c r="N8" s="289"/>
      <c r="O8" s="289"/>
      <c r="P8" s="289"/>
      <c r="Q8" s="289"/>
      <c r="R8" s="290"/>
    </row>
    <row r="9" spans="1:19" s="48" customFormat="1" ht="14.4">
      <c r="A9" s="292" t="s">
        <v>9</v>
      </c>
      <c r="B9" s="292"/>
      <c r="C9" s="292"/>
      <c r="D9" s="292"/>
      <c r="E9" s="292"/>
      <c r="F9" s="289" t="s">
        <v>246</v>
      </c>
      <c r="G9" s="289"/>
      <c r="H9" s="289"/>
      <c r="I9" s="289"/>
      <c r="J9" s="289"/>
      <c r="K9" s="289"/>
      <c r="L9" s="289"/>
      <c r="M9" s="289"/>
      <c r="N9" s="289"/>
      <c r="O9" s="289"/>
      <c r="P9" s="289"/>
      <c r="Q9" s="289"/>
      <c r="R9" s="290"/>
    </row>
    <row r="10" spans="1:19" ht="13.5" customHeight="1">
      <c r="B10" s="49"/>
      <c r="C10" s="50"/>
      <c r="D10" s="50"/>
      <c r="E10" s="50"/>
      <c r="F10" s="50"/>
      <c r="G10" s="50"/>
      <c r="H10" s="50"/>
      <c r="I10" s="50"/>
      <c r="J10" s="50"/>
      <c r="K10" s="50"/>
      <c r="L10" s="50"/>
      <c r="M10" s="50"/>
      <c r="N10" s="50"/>
      <c r="O10" s="50"/>
      <c r="P10" s="50"/>
      <c r="Q10" s="50"/>
      <c r="R10" s="50"/>
      <c r="S10" s="50"/>
    </row>
    <row r="11" spans="1:19" s="51" customFormat="1" ht="65.25" customHeight="1">
      <c r="B11" s="295" t="s">
        <v>49</v>
      </c>
      <c r="C11" s="296"/>
      <c r="D11" s="297" t="s">
        <v>50</v>
      </c>
      <c r="E11" s="298"/>
      <c r="F11" s="298"/>
      <c r="G11" s="298"/>
      <c r="H11" s="299"/>
      <c r="I11" s="300" t="s">
        <v>51</v>
      </c>
      <c r="J11" s="301"/>
      <c r="K11" s="302"/>
      <c r="L11" s="300" t="s">
        <v>52</v>
      </c>
      <c r="M11" s="301"/>
      <c r="N11" s="302"/>
      <c r="O11" s="297" t="s">
        <v>53</v>
      </c>
      <c r="P11" s="298"/>
      <c r="Q11" s="298"/>
      <c r="R11" s="299"/>
      <c r="S11" s="52" t="s">
        <v>54</v>
      </c>
    </row>
    <row r="12" spans="1:19" ht="94.2" customHeight="1">
      <c r="B12" s="303" t="s">
        <v>55</v>
      </c>
      <c r="C12" s="303"/>
      <c r="D12" s="304" t="s">
        <v>279</v>
      </c>
      <c r="E12" s="304"/>
      <c r="F12" s="304"/>
      <c r="G12" s="304"/>
      <c r="H12" s="304"/>
      <c r="I12" s="305" t="s">
        <v>293</v>
      </c>
      <c r="J12" s="305"/>
      <c r="K12" s="306"/>
      <c r="L12" s="307" t="s">
        <v>348</v>
      </c>
      <c r="M12" s="307"/>
      <c r="N12" s="308"/>
      <c r="O12" s="309" t="s">
        <v>251</v>
      </c>
      <c r="P12" s="309"/>
      <c r="Q12" s="309"/>
      <c r="R12" s="308"/>
      <c r="S12" s="53" t="s">
        <v>56</v>
      </c>
    </row>
    <row r="13" spans="1:19" ht="112.8" customHeight="1">
      <c r="B13" s="303" t="s">
        <v>57</v>
      </c>
      <c r="C13" s="303"/>
      <c r="D13" s="310" t="s">
        <v>280</v>
      </c>
      <c r="E13" s="310"/>
      <c r="F13" s="310"/>
      <c r="G13" s="310"/>
      <c r="H13" s="310"/>
      <c r="I13" s="311" t="s">
        <v>294</v>
      </c>
      <c r="J13" s="311"/>
      <c r="K13" s="312"/>
      <c r="L13" s="313" t="s">
        <v>348</v>
      </c>
      <c r="M13" s="313"/>
      <c r="N13" s="314"/>
      <c r="O13" s="315" t="s">
        <v>251</v>
      </c>
      <c r="P13" s="315"/>
      <c r="Q13" s="315"/>
      <c r="R13" s="314"/>
      <c r="S13" s="53" t="s">
        <v>58</v>
      </c>
    </row>
    <row r="14" spans="1:19" ht="96" customHeight="1">
      <c r="B14" s="303" t="s">
        <v>59</v>
      </c>
      <c r="C14" s="124">
        <v>1</v>
      </c>
      <c r="D14" s="304" t="s">
        <v>295</v>
      </c>
      <c r="E14" s="304"/>
      <c r="F14" s="304"/>
      <c r="G14" s="304"/>
      <c r="H14" s="304"/>
      <c r="I14" s="305" t="s">
        <v>296</v>
      </c>
      <c r="J14" s="305"/>
      <c r="K14" s="306"/>
      <c r="L14" s="307" t="s">
        <v>348</v>
      </c>
      <c r="M14" s="307"/>
      <c r="N14" s="308"/>
      <c r="O14" s="309" t="s">
        <v>251</v>
      </c>
      <c r="P14" s="309"/>
      <c r="Q14" s="309"/>
      <c r="R14" s="308"/>
      <c r="S14" s="53" t="s">
        <v>60</v>
      </c>
    </row>
    <row r="15" spans="1:19" ht="124.8" customHeight="1">
      <c r="B15" s="303"/>
      <c r="C15" s="124">
        <v>2</v>
      </c>
      <c r="D15" s="310" t="s">
        <v>349</v>
      </c>
      <c r="E15" s="310"/>
      <c r="F15" s="310"/>
      <c r="G15" s="310"/>
      <c r="H15" s="310"/>
      <c r="I15" s="311" t="s">
        <v>297</v>
      </c>
      <c r="J15" s="311"/>
      <c r="K15" s="312"/>
      <c r="L15" s="313" t="s">
        <v>348</v>
      </c>
      <c r="M15" s="313"/>
      <c r="N15" s="314"/>
      <c r="O15" s="315" t="s">
        <v>251</v>
      </c>
      <c r="P15" s="315"/>
      <c r="Q15" s="315"/>
      <c r="R15" s="314"/>
      <c r="S15" s="53" t="s">
        <v>61</v>
      </c>
    </row>
    <row r="16" spans="1:19" ht="94.8" customHeight="1">
      <c r="B16" s="303"/>
      <c r="C16" s="124">
        <v>3</v>
      </c>
      <c r="D16" s="304" t="s">
        <v>350</v>
      </c>
      <c r="E16" s="304"/>
      <c r="F16" s="304"/>
      <c r="G16" s="304"/>
      <c r="H16" s="304"/>
      <c r="I16" s="305" t="s">
        <v>298</v>
      </c>
      <c r="J16" s="305"/>
      <c r="K16" s="306"/>
      <c r="L16" s="307" t="s">
        <v>348</v>
      </c>
      <c r="M16" s="307"/>
      <c r="N16" s="308"/>
      <c r="O16" s="309" t="s">
        <v>251</v>
      </c>
      <c r="P16" s="309"/>
      <c r="Q16" s="309"/>
      <c r="R16" s="308"/>
      <c r="S16" s="54" t="s">
        <v>62</v>
      </c>
    </row>
    <row r="17" spans="2:19" ht="93.6" customHeight="1">
      <c r="B17" s="303"/>
      <c r="C17" s="125">
        <v>4</v>
      </c>
      <c r="D17" s="316" t="s">
        <v>299</v>
      </c>
      <c r="E17" s="316"/>
      <c r="F17" s="316"/>
      <c r="G17" s="316"/>
      <c r="H17" s="316"/>
      <c r="I17" s="317" t="s">
        <v>300</v>
      </c>
      <c r="J17" s="317"/>
      <c r="K17" s="318"/>
      <c r="L17" s="313" t="s">
        <v>348</v>
      </c>
      <c r="M17" s="313"/>
      <c r="N17" s="314"/>
      <c r="O17" s="315" t="s">
        <v>251</v>
      </c>
      <c r="P17" s="315"/>
      <c r="Q17" s="315"/>
      <c r="R17" s="314"/>
      <c r="S17" s="319" t="s">
        <v>63</v>
      </c>
    </row>
    <row r="18" spans="2:19" ht="15.6">
      <c r="B18" s="303"/>
      <c r="C18" s="125">
        <v>5</v>
      </c>
      <c r="D18" s="304"/>
      <c r="E18" s="304"/>
      <c r="F18" s="304"/>
      <c r="G18" s="304"/>
      <c r="H18" s="304"/>
      <c r="I18" s="322"/>
      <c r="J18" s="323"/>
      <c r="K18" s="324"/>
      <c r="L18" s="307"/>
      <c r="M18" s="307"/>
      <c r="N18" s="308"/>
      <c r="O18" s="309"/>
      <c r="P18" s="309"/>
      <c r="Q18" s="309"/>
      <c r="R18" s="308"/>
      <c r="S18" s="320"/>
    </row>
    <row r="19" spans="2:19" ht="51.6" customHeight="1">
      <c r="B19" s="303" t="s">
        <v>64</v>
      </c>
      <c r="C19" s="124">
        <v>1.1000000000000001</v>
      </c>
      <c r="D19" s="327" t="s">
        <v>301</v>
      </c>
      <c r="E19" s="327"/>
      <c r="F19" s="327"/>
      <c r="G19" s="327"/>
      <c r="H19" s="327"/>
      <c r="I19" s="313" t="s">
        <v>303</v>
      </c>
      <c r="J19" s="313"/>
      <c r="K19" s="325"/>
      <c r="L19" s="313" t="s">
        <v>348</v>
      </c>
      <c r="M19" s="313"/>
      <c r="N19" s="314"/>
      <c r="O19" s="315"/>
      <c r="P19" s="315"/>
      <c r="Q19" s="315"/>
      <c r="R19" s="314"/>
      <c r="S19" s="320"/>
    </row>
    <row r="20" spans="2:19" ht="38.4" customHeight="1">
      <c r="B20" s="303"/>
      <c r="C20" s="124">
        <v>1.2</v>
      </c>
      <c r="D20" s="327" t="s">
        <v>352</v>
      </c>
      <c r="E20" s="327"/>
      <c r="F20" s="327"/>
      <c r="G20" s="327"/>
      <c r="H20" s="327"/>
      <c r="I20" s="313" t="s">
        <v>248</v>
      </c>
      <c r="J20" s="313"/>
      <c r="K20" s="325"/>
      <c r="L20" s="313" t="s">
        <v>348</v>
      </c>
      <c r="M20" s="313"/>
      <c r="N20" s="314"/>
      <c r="O20" s="315"/>
      <c r="P20" s="315"/>
      <c r="Q20" s="315"/>
      <c r="R20" s="314"/>
      <c r="S20" s="320"/>
    </row>
    <row r="21" spans="2:19" ht="30" customHeight="1">
      <c r="B21" s="303"/>
      <c r="C21" s="125">
        <v>1.3</v>
      </c>
      <c r="D21" s="326" t="s">
        <v>353</v>
      </c>
      <c r="E21" s="326"/>
      <c r="F21" s="326"/>
      <c r="G21" s="326"/>
      <c r="H21" s="326"/>
      <c r="I21" s="313" t="s">
        <v>249</v>
      </c>
      <c r="J21" s="313"/>
      <c r="K21" s="325"/>
      <c r="L21" s="313" t="s">
        <v>348</v>
      </c>
      <c r="M21" s="313"/>
      <c r="N21" s="314"/>
      <c r="O21" s="315"/>
      <c r="P21" s="315"/>
      <c r="Q21" s="315"/>
      <c r="R21" s="314"/>
      <c r="S21" s="320"/>
    </row>
    <row r="22" spans="2:19" ht="29.4" customHeight="1">
      <c r="B22" s="303"/>
      <c r="C22" s="125">
        <v>1.4</v>
      </c>
      <c r="D22" s="326" t="s">
        <v>302</v>
      </c>
      <c r="E22" s="326"/>
      <c r="F22" s="326"/>
      <c r="G22" s="326"/>
      <c r="H22" s="326"/>
      <c r="I22" s="313" t="s">
        <v>250</v>
      </c>
      <c r="J22" s="313"/>
      <c r="K22" s="325"/>
      <c r="L22" s="313" t="s">
        <v>348</v>
      </c>
      <c r="M22" s="313"/>
      <c r="N22" s="314"/>
      <c r="O22" s="315"/>
      <c r="P22" s="315"/>
      <c r="Q22" s="315"/>
      <c r="R22" s="314"/>
      <c r="S22" s="320"/>
    </row>
    <row r="23" spans="2:19" ht="15" customHeight="1">
      <c r="B23" s="303"/>
      <c r="C23" s="125">
        <v>1.5</v>
      </c>
      <c r="D23" s="328"/>
      <c r="E23" s="328"/>
      <c r="F23" s="328"/>
      <c r="G23" s="328"/>
      <c r="H23" s="328"/>
      <c r="I23" s="313"/>
      <c r="J23" s="313"/>
      <c r="K23" s="325"/>
      <c r="L23" s="313"/>
      <c r="M23" s="313"/>
      <c r="N23" s="314"/>
      <c r="O23" s="315"/>
      <c r="P23" s="315"/>
      <c r="Q23" s="315"/>
      <c r="R23" s="314"/>
      <c r="S23" s="320"/>
    </row>
    <row r="24" spans="2:19" ht="44.4" customHeight="1">
      <c r="B24" s="303" t="s">
        <v>65</v>
      </c>
      <c r="C24" s="124">
        <v>2.1</v>
      </c>
      <c r="D24" s="329" t="s">
        <v>301</v>
      </c>
      <c r="E24" s="329"/>
      <c r="F24" s="329"/>
      <c r="G24" s="329"/>
      <c r="H24" s="329"/>
      <c r="I24" s="307"/>
      <c r="J24" s="307"/>
      <c r="K24" s="330"/>
      <c r="L24" s="307" t="s">
        <v>252</v>
      </c>
      <c r="M24" s="307"/>
      <c r="N24" s="308"/>
      <c r="O24" s="309"/>
      <c r="P24" s="309"/>
      <c r="Q24" s="309"/>
      <c r="R24" s="308"/>
      <c r="S24" s="320"/>
    </row>
    <row r="25" spans="2:19" ht="34.799999999999997" customHeight="1">
      <c r="B25" s="303"/>
      <c r="C25" s="124">
        <v>2.2000000000000002</v>
      </c>
      <c r="D25" s="304" t="s">
        <v>352</v>
      </c>
      <c r="E25" s="304"/>
      <c r="F25" s="304"/>
      <c r="G25" s="304"/>
      <c r="H25" s="304"/>
      <c r="I25" s="307"/>
      <c r="J25" s="307"/>
      <c r="K25" s="330"/>
      <c r="L25" s="307" t="s">
        <v>252</v>
      </c>
      <c r="M25" s="307"/>
      <c r="N25" s="308"/>
      <c r="O25" s="309"/>
      <c r="P25" s="309"/>
      <c r="Q25" s="309"/>
      <c r="R25" s="308"/>
      <c r="S25" s="320"/>
    </row>
    <row r="26" spans="2:19" ht="28.8" customHeight="1">
      <c r="B26" s="303"/>
      <c r="C26" s="124">
        <v>2.2999999999999998</v>
      </c>
      <c r="D26" s="331" t="s">
        <v>353</v>
      </c>
      <c r="E26" s="331"/>
      <c r="F26" s="331"/>
      <c r="G26" s="331"/>
      <c r="H26" s="331"/>
      <c r="I26" s="307"/>
      <c r="J26" s="307"/>
      <c r="K26" s="330"/>
      <c r="L26" s="307" t="s">
        <v>252</v>
      </c>
      <c r="M26" s="307"/>
      <c r="N26" s="308"/>
      <c r="O26" s="309"/>
      <c r="P26" s="309"/>
      <c r="Q26" s="309"/>
      <c r="R26" s="308"/>
      <c r="S26" s="320"/>
    </row>
    <row r="27" spans="2:19" ht="28.8" customHeight="1">
      <c r="B27" s="303"/>
      <c r="C27" s="124">
        <v>2.4</v>
      </c>
      <c r="D27" s="331" t="s">
        <v>302</v>
      </c>
      <c r="E27" s="331"/>
      <c r="F27" s="331"/>
      <c r="G27" s="331"/>
      <c r="H27" s="331"/>
      <c r="I27" s="307"/>
      <c r="J27" s="307"/>
      <c r="K27" s="330"/>
      <c r="L27" s="307" t="s">
        <v>252</v>
      </c>
      <c r="M27" s="307"/>
      <c r="N27" s="308"/>
      <c r="O27" s="309"/>
      <c r="P27" s="309"/>
      <c r="Q27" s="309"/>
      <c r="R27" s="308"/>
      <c r="S27" s="321"/>
    </row>
    <row r="28" spans="2:19" ht="15" customHeight="1">
      <c r="B28" s="303"/>
      <c r="C28" s="124">
        <v>2.5</v>
      </c>
      <c r="D28" s="332"/>
      <c r="E28" s="332"/>
      <c r="F28" s="332"/>
      <c r="G28" s="332"/>
      <c r="H28" s="332"/>
      <c r="I28" s="307"/>
      <c r="J28" s="307"/>
      <c r="K28" s="330"/>
      <c r="L28" s="307"/>
      <c r="M28" s="307"/>
      <c r="N28" s="308"/>
      <c r="O28" s="309"/>
      <c r="P28" s="309"/>
      <c r="Q28" s="309"/>
      <c r="R28" s="308"/>
      <c r="S28" s="55"/>
    </row>
    <row r="29" spans="2:19" ht="43.8" customHeight="1">
      <c r="B29" s="303" t="s">
        <v>66</v>
      </c>
      <c r="C29" s="124">
        <v>3.1</v>
      </c>
      <c r="D29" s="326" t="s">
        <v>301</v>
      </c>
      <c r="E29" s="326"/>
      <c r="F29" s="326"/>
      <c r="G29" s="326"/>
      <c r="H29" s="326"/>
      <c r="I29" s="313"/>
      <c r="J29" s="313"/>
      <c r="K29" s="325"/>
      <c r="L29" s="313" t="s">
        <v>252</v>
      </c>
      <c r="M29" s="313"/>
      <c r="N29" s="314"/>
      <c r="O29" s="315"/>
      <c r="P29" s="315"/>
      <c r="Q29" s="315"/>
      <c r="R29" s="314"/>
      <c r="S29" s="55"/>
    </row>
    <row r="30" spans="2:19" ht="33.6" customHeight="1">
      <c r="B30" s="303"/>
      <c r="C30" s="124">
        <v>3.2</v>
      </c>
      <c r="D30" s="310" t="s">
        <v>352</v>
      </c>
      <c r="E30" s="310"/>
      <c r="F30" s="310"/>
      <c r="G30" s="310"/>
      <c r="H30" s="310"/>
      <c r="I30" s="313"/>
      <c r="J30" s="313"/>
      <c r="K30" s="325"/>
      <c r="L30" s="313" t="s">
        <v>252</v>
      </c>
      <c r="M30" s="313"/>
      <c r="N30" s="314"/>
      <c r="O30" s="315"/>
      <c r="P30" s="315"/>
      <c r="Q30" s="315"/>
      <c r="R30" s="314"/>
      <c r="S30" s="55"/>
    </row>
    <row r="31" spans="2:19" ht="27.6" customHeight="1">
      <c r="B31" s="303"/>
      <c r="C31" s="124">
        <v>3.3</v>
      </c>
      <c r="D31" s="333" t="s">
        <v>353</v>
      </c>
      <c r="E31" s="333"/>
      <c r="F31" s="333"/>
      <c r="G31" s="333"/>
      <c r="H31" s="333"/>
      <c r="I31" s="313"/>
      <c r="J31" s="313"/>
      <c r="K31" s="325"/>
      <c r="L31" s="313" t="s">
        <v>252</v>
      </c>
      <c r="M31" s="313"/>
      <c r="N31" s="314"/>
      <c r="O31" s="315"/>
      <c r="P31" s="315"/>
      <c r="Q31" s="315"/>
      <c r="R31" s="314"/>
      <c r="S31" s="55"/>
    </row>
    <row r="32" spans="2:19" ht="30.6" customHeight="1">
      <c r="B32" s="303"/>
      <c r="C32" s="124">
        <v>3.4</v>
      </c>
      <c r="D32" s="333" t="s">
        <v>302</v>
      </c>
      <c r="E32" s="333"/>
      <c r="F32" s="333"/>
      <c r="G32" s="333"/>
      <c r="H32" s="333"/>
      <c r="I32" s="313"/>
      <c r="J32" s="313"/>
      <c r="K32" s="325"/>
      <c r="L32" s="313" t="s">
        <v>252</v>
      </c>
      <c r="M32" s="313"/>
      <c r="N32" s="314"/>
      <c r="O32" s="315"/>
      <c r="P32" s="315"/>
      <c r="Q32" s="315"/>
      <c r="R32" s="314"/>
      <c r="S32" s="56"/>
    </row>
    <row r="33" spans="2:19" ht="15" customHeight="1">
      <c r="B33" s="303"/>
      <c r="C33" s="124">
        <v>3.5</v>
      </c>
      <c r="D33" s="334"/>
      <c r="E33" s="334"/>
      <c r="F33" s="334"/>
      <c r="G33" s="334"/>
      <c r="H33" s="334"/>
      <c r="I33" s="313"/>
      <c r="J33" s="313"/>
      <c r="K33" s="325"/>
      <c r="L33" s="313"/>
      <c r="M33" s="313"/>
      <c r="N33" s="314"/>
      <c r="O33" s="315"/>
      <c r="P33" s="315"/>
      <c r="Q33" s="315"/>
      <c r="R33" s="314"/>
      <c r="S33" s="57"/>
    </row>
    <row r="34" spans="2:19" ht="45" customHeight="1">
      <c r="B34" s="303" t="s">
        <v>67</v>
      </c>
      <c r="C34" s="124">
        <v>4.0999999999999996</v>
      </c>
      <c r="D34" s="304" t="s">
        <v>301</v>
      </c>
      <c r="E34" s="304"/>
      <c r="F34" s="304"/>
      <c r="G34" s="304"/>
      <c r="H34" s="304"/>
      <c r="I34" s="307"/>
      <c r="J34" s="307"/>
      <c r="K34" s="330"/>
      <c r="L34" s="307" t="s">
        <v>252</v>
      </c>
      <c r="M34" s="307"/>
      <c r="N34" s="308"/>
      <c r="O34" s="309"/>
      <c r="P34" s="309"/>
      <c r="Q34" s="309"/>
      <c r="R34" s="308"/>
      <c r="S34" s="57"/>
    </row>
    <row r="35" spans="2:19" ht="34.799999999999997" customHeight="1">
      <c r="B35" s="303"/>
      <c r="C35" s="124">
        <v>4.2</v>
      </c>
      <c r="D35" s="304" t="s">
        <v>352</v>
      </c>
      <c r="E35" s="304"/>
      <c r="F35" s="304"/>
      <c r="G35" s="304"/>
      <c r="H35" s="304"/>
      <c r="I35" s="307"/>
      <c r="J35" s="307"/>
      <c r="K35" s="330"/>
      <c r="L35" s="307" t="s">
        <v>252</v>
      </c>
      <c r="M35" s="307"/>
      <c r="N35" s="308"/>
      <c r="O35" s="309"/>
      <c r="P35" s="309"/>
      <c r="Q35" s="309"/>
      <c r="R35" s="308"/>
      <c r="S35" s="57"/>
    </row>
    <row r="36" spans="2:19" ht="32.4" customHeight="1">
      <c r="B36" s="303"/>
      <c r="C36" s="124">
        <v>4.3</v>
      </c>
      <c r="D36" s="331" t="s">
        <v>353</v>
      </c>
      <c r="E36" s="331"/>
      <c r="F36" s="331"/>
      <c r="G36" s="331"/>
      <c r="H36" s="331"/>
      <c r="I36" s="307"/>
      <c r="J36" s="307"/>
      <c r="K36" s="330"/>
      <c r="L36" s="307" t="s">
        <v>252</v>
      </c>
      <c r="M36" s="307"/>
      <c r="N36" s="308"/>
      <c r="O36" s="309"/>
      <c r="P36" s="309"/>
      <c r="Q36" s="309"/>
      <c r="R36" s="308"/>
    </row>
    <row r="37" spans="2:19" ht="36" customHeight="1">
      <c r="B37" s="303"/>
      <c r="C37" s="124">
        <v>4.4000000000000004</v>
      </c>
      <c r="D37" s="331" t="s">
        <v>302</v>
      </c>
      <c r="E37" s="331"/>
      <c r="F37" s="331"/>
      <c r="G37" s="331"/>
      <c r="H37" s="331"/>
      <c r="I37" s="307"/>
      <c r="J37" s="307"/>
      <c r="K37" s="330"/>
      <c r="L37" s="307" t="s">
        <v>252</v>
      </c>
      <c r="M37" s="307"/>
      <c r="N37" s="308"/>
      <c r="O37" s="309"/>
      <c r="P37" s="309"/>
      <c r="Q37" s="309"/>
      <c r="R37" s="308"/>
    </row>
    <row r="38" spans="2:19" ht="15" customHeight="1">
      <c r="B38" s="303"/>
      <c r="C38" s="124">
        <v>4.5</v>
      </c>
      <c r="D38" s="332"/>
      <c r="E38" s="332"/>
      <c r="F38" s="332"/>
      <c r="G38" s="332"/>
      <c r="H38" s="332"/>
      <c r="I38" s="307"/>
      <c r="J38" s="307"/>
      <c r="K38" s="330"/>
      <c r="L38" s="307"/>
      <c r="M38" s="307"/>
      <c r="N38" s="308"/>
      <c r="O38" s="309"/>
      <c r="P38" s="309"/>
      <c r="Q38" s="309"/>
      <c r="R38" s="308"/>
    </row>
    <row r="39" spans="2:19" ht="45.6" customHeight="1">
      <c r="B39" s="303" t="s">
        <v>68</v>
      </c>
      <c r="C39" s="124">
        <v>5.0999999999999996</v>
      </c>
      <c r="D39" s="333"/>
      <c r="E39" s="333"/>
      <c r="F39" s="333"/>
      <c r="G39" s="333"/>
      <c r="H39" s="333"/>
      <c r="I39" s="313"/>
      <c r="J39" s="313"/>
      <c r="K39" s="325"/>
      <c r="L39" s="313"/>
      <c r="M39" s="313"/>
      <c r="N39" s="314"/>
      <c r="O39" s="315"/>
      <c r="P39" s="315"/>
      <c r="Q39" s="315"/>
      <c r="R39" s="314"/>
    </row>
    <row r="40" spans="2:19" ht="33.6" customHeight="1">
      <c r="B40" s="303"/>
      <c r="C40" s="124">
        <v>5.2</v>
      </c>
      <c r="D40" s="333"/>
      <c r="E40" s="333"/>
      <c r="F40" s="333"/>
      <c r="G40" s="333"/>
      <c r="H40" s="333"/>
      <c r="I40" s="313"/>
      <c r="J40" s="313"/>
      <c r="K40" s="325"/>
      <c r="L40" s="313"/>
      <c r="M40" s="313"/>
      <c r="N40" s="314"/>
      <c r="O40" s="315"/>
      <c r="P40" s="315"/>
      <c r="Q40" s="315"/>
      <c r="R40" s="314"/>
    </row>
    <row r="41" spans="2:19" ht="31.8" customHeight="1">
      <c r="B41" s="303"/>
      <c r="C41" s="124">
        <v>5.3</v>
      </c>
      <c r="D41" s="333"/>
      <c r="E41" s="333"/>
      <c r="F41" s="333"/>
      <c r="G41" s="333"/>
      <c r="H41" s="333"/>
      <c r="I41" s="313"/>
      <c r="J41" s="313"/>
      <c r="K41" s="325"/>
      <c r="L41" s="313"/>
      <c r="M41" s="313"/>
      <c r="N41" s="314"/>
      <c r="O41" s="315"/>
      <c r="P41" s="315"/>
      <c r="Q41" s="315"/>
      <c r="R41" s="314"/>
    </row>
    <row r="42" spans="2:19" ht="31.8" customHeight="1">
      <c r="B42" s="303"/>
      <c r="C42" s="124">
        <v>5.4</v>
      </c>
      <c r="D42" s="333"/>
      <c r="E42" s="333"/>
      <c r="F42" s="333"/>
      <c r="G42" s="333"/>
      <c r="H42" s="333"/>
      <c r="I42" s="313"/>
      <c r="J42" s="313"/>
      <c r="K42" s="325"/>
      <c r="L42" s="313"/>
      <c r="M42" s="313"/>
      <c r="N42" s="314"/>
      <c r="O42" s="315"/>
      <c r="P42" s="315"/>
      <c r="Q42" s="315"/>
      <c r="R42" s="314"/>
    </row>
    <row r="43" spans="2:19" ht="15" customHeight="1">
      <c r="B43" s="303"/>
      <c r="C43" s="124">
        <v>5.5</v>
      </c>
      <c r="D43" s="334"/>
      <c r="E43" s="334"/>
      <c r="F43" s="334"/>
      <c r="G43" s="334"/>
      <c r="H43" s="334"/>
      <c r="I43" s="313"/>
      <c r="J43" s="313"/>
      <c r="K43" s="325"/>
      <c r="L43" s="313"/>
      <c r="M43" s="313"/>
      <c r="N43" s="314"/>
      <c r="O43" s="315"/>
      <c r="P43" s="315"/>
      <c r="Q43" s="315"/>
      <c r="R43" s="314"/>
    </row>
    <row r="44" spans="2:19">
      <c r="B44" s="58"/>
      <c r="C44" s="58"/>
      <c r="D44" s="58"/>
      <c r="E44" s="58"/>
      <c r="F44" s="58"/>
      <c r="G44" s="58"/>
      <c r="H44" s="58"/>
      <c r="I44" s="58"/>
      <c r="J44" s="58"/>
      <c r="K44" s="58"/>
      <c r="L44" s="58"/>
      <c r="M44" s="58"/>
      <c r="N44" s="58"/>
      <c r="O44" s="58"/>
      <c r="P44" s="58"/>
      <c r="Q44" s="58"/>
      <c r="R44" s="58"/>
    </row>
    <row r="45" spans="2:19" s="60" customFormat="1" ht="17.25" customHeight="1">
      <c r="B45" s="59"/>
      <c r="C45" s="335" t="s">
        <v>69</v>
      </c>
      <c r="D45" s="336"/>
      <c r="E45" s="336"/>
      <c r="F45" s="337"/>
      <c r="G45" s="335" t="s">
        <v>70</v>
      </c>
      <c r="H45" s="336"/>
      <c r="I45" s="336"/>
      <c r="J45" s="337"/>
      <c r="K45" s="335" t="s">
        <v>71</v>
      </c>
      <c r="L45" s="336"/>
      <c r="M45" s="336"/>
      <c r="N45" s="337"/>
      <c r="O45" s="335" t="s">
        <v>72</v>
      </c>
      <c r="P45" s="336"/>
      <c r="Q45" s="336"/>
      <c r="R45" s="337"/>
    </row>
    <row r="46" spans="2:19" s="60" customFormat="1" ht="30.75" customHeight="1">
      <c r="B46" s="61" t="s">
        <v>73</v>
      </c>
      <c r="C46" s="342">
        <v>15646756</v>
      </c>
      <c r="D46" s="343"/>
      <c r="E46" s="343"/>
      <c r="F46" s="344"/>
      <c r="G46" s="342">
        <v>0</v>
      </c>
      <c r="H46" s="343"/>
      <c r="I46" s="343"/>
      <c r="J46" s="344"/>
      <c r="K46" s="345">
        <v>156467560</v>
      </c>
      <c r="L46" s="346"/>
      <c r="M46" s="346"/>
      <c r="N46" s="347"/>
      <c r="O46" s="345">
        <v>0</v>
      </c>
      <c r="P46" s="346"/>
      <c r="Q46" s="346"/>
      <c r="R46" s="347"/>
    </row>
    <row r="47" spans="2:19" s="60" customFormat="1" ht="11.25" customHeight="1">
      <c r="B47" s="62"/>
      <c r="C47" s="59"/>
      <c r="D47" s="59"/>
      <c r="E47" s="59"/>
      <c r="F47" s="59"/>
      <c r="G47" s="63"/>
      <c r="H47" s="63"/>
      <c r="I47" s="63"/>
      <c r="J47" s="63"/>
      <c r="K47" s="63"/>
      <c r="L47" s="63"/>
      <c r="M47" s="63"/>
      <c r="N47" s="63"/>
      <c r="O47" s="63"/>
      <c r="P47" s="63"/>
      <c r="Q47" s="63"/>
      <c r="R47" s="63"/>
    </row>
    <row r="48" spans="2:19" s="60" customFormat="1" ht="15" customHeight="1">
      <c r="B48" s="62"/>
      <c r="C48" s="348" t="s">
        <v>74</v>
      </c>
      <c r="D48" s="349"/>
      <c r="E48" s="349"/>
      <c r="F48" s="349"/>
      <c r="G48" s="349"/>
      <c r="H48" s="349"/>
      <c r="I48" s="349"/>
      <c r="J48" s="349"/>
      <c r="K48" s="349"/>
      <c r="L48" s="349"/>
      <c r="M48" s="349"/>
      <c r="N48" s="349"/>
      <c r="O48" s="349"/>
      <c r="P48" s="349"/>
      <c r="Q48" s="349"/>
      <c r="R48" s="350"/>
    </row>
    <row r="49" spans="2:18" s="60" customFormat="1" ht="21" customHeight="1">
      <c r="B49" s="64"/>
      <c r="C49" s="340" t="s">
        <v>190</v>
      </c>
      <c r="D49" s="338"/>
      <c r="E49" s="338" t="s">
        <v>196</v>
      </c>
      <c r="F49" s="65" t="s">
        <v>75</v>
      </c>
      <c r="G49" s="340" t="s">
        <v>190</v>
      </c>
      <c r="H49" s="338"/>
      <c r="I49" s="338" t="s">
        <v>197</v>
      </c>
      <c r="J49" s="65" t="s">
        <v>75</v>
      </c>
      <c r="K49" s="340"/>
      <c r="L49" s="338"/>
      <c r="M49" s="338"/>
      <c r="N49" s="65" t="s">
        <v>75</v>
      </c>
      <c r="O49" s="340"/>
      <c r="P49" s="338"/>
      <c r="Q49" s="338"/>
      <c r="R49" s="65" t="s">
        <v>75</v>
      </c>
    </row>
    <row r="50" spans="2:18" s="60" customFormat="1" ht="37.5" customHeight="1">
      <c r="B50" s="64"/>
      <c r="C50" s="341"/>
      <c r="D50" s="339"/>
      <c r="E50" s="339"/>
      <c r="F50" s="66"/>
      <c r="G50" s="341"/>
      <c r="H50" s="339"/>
      <c r="I50" s="339"/>
      <c r="J50" s="66"/>
      <c r="K50" s="341"/>
      <c r="L50" s="339"/>
      <c r="M50" s="339"/>
      <c r="N50" s="66"/>
      <c r="O50" s="341"/>
      <c r="P50" s="339"/>
      <c r="Q50" s="339"/>
      <c r="R50" s="66"/>
    </row>
    <row r="51" spans="2:18" s="60" customFormat="1" ht="48" customHeight="1">
      <c r="B51" s="61" t="s">
        <v>76</v>
      </c>
      <c r="C51" s="342"/>
      <c r="D51" s="343"/>
      <c r="E51" s="343"/>
      <c r="F51" s="344"/>
      <c r="G51" s="342"/>
      <c r="H51" s="343"/>
      <c r="I51" s="343"/>
      <c r="J51" s="344"/>
      <c r="K51" s="342">
        <v>0</v>
      </c>
      <c r="L51" s="343"/>
      <c r="M51" s="343"/>
      <c r="N51" s="344"/>
      <c r="O51" s="342">
        <v>0</v>
      </c>
      <c r="P51" s="343"/>
      <c r="Q51" s="343"/>
      <c r="R51" s="344"/>
    </row>
    <row r="52" spans="2:18" ht="7.5" customHeight="1">
      <c r="B52" s="67"/>
    </row>
    <row r="53" spans="2:18" ht="0.75" customHeight="1">
      <c r="B53" s="67"/>
    </row>
    <row r="54" spans="2:18" ht="19.5" customHeight="1">
      <c r="B54" s="355" t="s">
        <v>77</v>
      </c>
      <c r="C54" s="355"/>
      <c r="D54" s="355"/>
      <c r="E54" s="355"/>
      <c r="F54" s="355"/>
      <c r="G54" s="355"/>
      <c r="H54" s="355"/>
      <c r="I54" s="355"/>
      <c r="J54" s="356" t="s">
        <v>78</v>
      </c>
      <c r="K54" s="356"/>
      <c r="L54" s="356"/>
      <c r="M54" s="356"/>
      <c r="N54" s="356"/>
      <c r="O54" s="356"/>
      <c r="P54" s="356"/>
      <c r="Q54" s="356"/>
      <c r="R54" s="356"/>
    </row>
    <row r="55" spans="2:18" ht="24.75" customHeight="1">
      <c r="B55" s="355"/>
      <c r="C55" s="355"/>
      <c r="D55" s="355"/>
      <c r="E55" s="355"/>
      <c r="F55" s="355"/>
      <c r="G55" s="355"/>
      <c r="H55" s="355"/>
      <c r="I55" s="355"/>
      <c r="J55" s="355" t="s">
        <v>79</v>
      </c>
      <c r="K55" s="355"/>
      <c r="L55" s="355" t="s">
        <v>80</v>
      </c>
      <c r="M55" s="355"/>
      <c r="N55" s="355" t="s">
        <v>81</v>
      </c>
      <c r="O55" s="355"/>
      <c r="P55" s="355" t="s">
        <v>206</v>
      </c>
      <c r="Q55" s="355"/>
      <c r="R55" s="355"/>
    </row>
    <row r="56" spans="2:18" ht="60.75" customHeight="1">
      <c r="B56" s="351" t="s">
        <v>240</v>
      </c>
      <c r="C56" s="352"/>
      <c r="D56" s="352"/>
      <c r="E56" s="352"/>
      <c r="F56" s="352"/>
      <c r="G56" s="352"/>
      <c r="H56" s="352"/>
      <c r="I56" s="353"/>
      <c r="J56" s="354" t="s">
        <v>253</v>
      </c>
      <c r="K56" s="354"/>
      <c r="L56" s="354" t="s">
        <v>266</v>
      </c>
      <c r="M56" s="354"/>
      <c r="N56" s="354" t="s">
        <v>267</v>
      </c>
      <c r="O56" s="354"/>
      <c r="P56" s="354" t="s">
        <v>260</v>
      </c>
      <c r="Q56" s="354"/>
      <c r="R56" s="354"/>
    </row>
    <row r="57" spans="2:18" s="69" customFormat="1" ht="14.4"/>
    <row r="58" spans="2:18" s="69" customFormat="1" ht="14.4"/>
  </sheetData>
  <protectedRanges>
    <protectedRange sqref="C45:C46 C51 G47:R48 G45:G46 M45:R46 K45:K46 G51 K51 O51" name="FIN_1"/>
  </protectedRanges>
  <mergeCells count="187">
    <mergeCell ref="B56:I56"/>
    <mergeCell ref="J56:K56"/>
    <mergeCell ref="L56:M56"/>
    <mergeCell ref="N56:O56"/>
    <mergeCell ref="P56:R56"/>
    <mergeCell ref="B54:I55"/>
    <mergeCell ref="J54:R54"/>
    <mergeCell ref="J55:K55"/>
    <mergeCell ref="L55:M55"/>
    <mergeCell ref="N55:O55"/>
    <mergeCell ref="P55:R55"/>
    <mergeCell ref="M49:M50"/>
    <mergeCell ref="O49:P50"/>
    <mergeCell ref="Q49:Q50"/>
    <mergeCell ref="C51:F51"/>
    <mergeCell ref="G51:J51"/>
    <mergeCell ref="K51:N51"/>
    <mergeCell ref="O51:R51"/>
    <mergeCell ref="C46:F46"/>
    <mergeCell ref="G46:J46"/>
    <mergeCell ref="K46:N46"/>
    <mergeCell ref="O46:R46"/>
    <mergeCell ref="C48:R48"/>
    <mergeCell ref="C49:D50"/>
    <mergeCell ref="E49:E50"/>
    <mergeCell ref="G49:H50"/>
    <mergeCell ref="I49:I50"/>
    <mergeCell ref="K49:L50"/>
    <mergeCell ref="C45:F45"/>
    <mergeCell ref="G45:J45"/>
    <mergeCell ref="K45:N45"/>
    <mergeCell ref="O45:R45"/>
    <mergeCell ref="I41:K41"/>
    <mergeCell ref="L41:N41"/>
    <mergeCell ref="O41:R41"/>
    <mergeCell ref="D42:H42"/>
    <mergeCell ref="I42:K42"/>
    <mergeCell ref="L42:N42"/>
    <mergeCell ref="O42:R42"/>
    <mergeCell ref="B39:B43"/>
    <mergeCell ref="D39:H39"/>
    <mergeCell ref="I39:K39"/>
    <mergeCell ref="L39:N39"/>
    <mergeCell ref="O39:R39"/>
    <mergeCell ref="D40:H40"/>
    <mergeCell ref="I40:K40"/>
    <mergeCell ref="L40:N40"/>
    <mergeCell ref="O40:R40"/>
    <mergeCell ref="D41:H41"/>
    <mergeCell ref="D43:H43"/>
    <mergeCell ref="I43:K43"/>
    <mergeCell ref="L43:N43"/>
    <mergeCell ref="O43:R43"/>
    <mergeCell ref="B34:B38"/>
    <mergeCell ref="D34:H34"/>
    <mergeCell ref="I34:K34"/>
    <mergeCell ref="L34:N34"/>
    <mergeCell ref="O34:R34"/>
    <mergeCell ref="D35:H35"/>
    <mergeCell ref="D37:H37"/>
    <mergeCell ref="I37:K37"/>
    <mergeCell ref="L37:N37"/>
    <mergeCell ref="O37:R37"/>
    <mergeCell ref="D38:H38"/>
    <mergeCell ref="I38:K38"/>
    <mergeCell ref="L38:N38"/>
    <mergeCell ref="O38:R38"/>
    <mergeCell ref="I35:K35"/>
    <mergeCell ref="L35:N35"/>
    <mergeCell ref="O35:R35"/>
    <mergeCell ref="D36:H36"/>
    <mergeCell ref="I36:K36"/>
    <mergeCell ref="L36:N36"/>
    <mergeCell ref="O36:R36"/>
    <mergeCell ref="I31:K31"/>
    <mergeCell ref="L31:N31"/>
    <mergeCell ref="O31:R31"/>
    <mergeCell ref="D32:H32"/>
    <mergeCell ref="I32:K32"/>
    <mergeCell ref="L32:N32"/>
    <mergeCell ref="O32:R32"/>
    <mergeCell ref="B29:B33"/>
    <mergeCell ref="D29:H29"/>
    <mergeCell ref="I29:K29"/>
    <mergeCell ref="L29:N29"/>
    <mergeCell ref="O29:R29"/>
    <mergeCell ref="D30:H30"/>
    <mergeCell ref="I30:K30"/>
    <mergeCell ref="L30:N30"/>
    <mergeCell ref="O30:R30"/>
    <mergeCell ref="D31:H31"/>
    <mergeCell ref="D33:H33"/>
    <mergeCell ref="I33:K33"/>
    <mergeCell ref="L33:N33"/>
    <mergeCell ref="O33:R33"/>
    <mergeCell ref="B24:B28"/>
    <mergeCell ref="D24:H24"/>
    <mergeCell ref="I24:K24"/>
    <mergeCell ref="L24:N24"/>
    <mergeCell ref="O24:R24"/>
    <mergeCell ref="D25:H25"/>
    <mergeCell ref="D27:H27"/>
    <mergeCell ref="I27:K27"/>
    <mergeCell ref="L27:N27"/>
    <mergeCell ref="O27:R27"/>
    <mergeCell ref="D28:H28"/>
    <mergeCell ref="I28:K28"/>
    <mergeCell ref="L28:N28"/>
    <mergeCell ref="O28:R28"/>
    <mergeCell ref="I25:K25"/>
    <mergeCell ref="L25:N25"/>
    <mergeCell ref="O25:R25"/>
    <mergeCell ref="D26:H26"/>
    <mergeCell ref="I26:K26"/>
    <mergeCell ref="L26:N26"/>
    <mergeCell ref="O26:R26"/>
    <mergeCell ref="B19:B23"/>
    <mergeCell ref="D19:H19"/>
    <mergeCell ref="I19:K19"/>
    <mergeCell ref="L19:N19"/>
    <mergeCell ref="O19:R19"/>
    <mergeCell ref="D20:H20"/>
    <mergeCell ref="I20:K20"/>
    <mergeCell ref="L20:N20"/>
    <mergeCell ref="O20:R20"/>
    <mergeCell ref="D21:H21"/>
    <mergeCell ref="D23:H23"/>
    <mergeCell ref="I23:K23"/>
    <mergeCell ref="L23:N23"/>
    <mergeCell ref="O23:R23"/>
    <mergeCell ref="S17:S27"/>
    <mergeCell ref="D18:H18"/>
    <mergeCell ref="I18:K18"/>
    <mergeCell ref="L18:N18"/>
    <mergeCell ref="O18:R18"/>
    <mergeCell ref="I21:K21"/>
    <mergeCell ref="L21:N21"/>
    <mergeCell ref="O21:R21"/>
    <mergeCell ref="D22:H22"/>
    <mergeCell ref="I22:K22"/>
    <mergeCell ref="L22:N22"/>
    <mergeCell ref="O22:R22"/>
    <mergeCell ref="D15:H15"/>
    <mergeCell ref="I15:K15"/>
    <mergeCell ref="L15:N15"/>
    <mergeCell ref="O15:R15"/>
    <mergeCell ref="D16:H16"/>
    <mergeCell ref="I16:K16"/>
    <mergeCell ref="L16:N16"/>
    <mergeCell ref="O16:R16"/>
    <mergeCell ref="B13:C13"/>
    <mergeCell ref="D13:H13"/>
    <mergeCell ref="I13:K13"/>
    <mergeCell ref="L13:N13"/>
    <mergeCell ref="O13:R13"/>
    <mergeCell ref="B14:B18"/>
    <mergeCell ref="D14:H14"/>
    <mergeCell ref="I14:K14"/>
    <mergeCell ref="L14:N14"/>
    <mergeCell ref="O14:R14"/>
    <mergeCell ref="D17:H17"/>
    <mergeCell ref="I17:K17"/>
    <mergeCell ref="L17:N17"/>
    <mergeCell ref="O17:R17"/>
    <mergeCell ref="B11:C11"/>
    <mergeCell ref="D11:H11"/>
    <mergeCell ref="I11:K11"/>
    <mergeCell ref="L11:N11"/>
    <mergeCell ref="O11:R11"/>
    <mergeCell ref="B12:C12"/>
    <mergeCell ref="D12:H12"/>
    <mergeCell ref="I12:K12"/>
    <mergeCell ref="L12:N12"/>
    <mergeCell ref="O12:R12"/>
    <mergeCell ref="A7:E7"/>
    <mergeCell ref="F7:R7"/>
    <mergeCell ref="A8:E8"/>
    <mergeCell ref="F8:R8"/>
    <mergeCell ref="A9:E9"/>
    <mergeCell ref="F9:R9"/>
    <mergeCell ref="A1:R1"/>
    <mergeCell ref="A2:R2"/>
    <mergeCell ref="A3:R3"/>
    <mergeCell ref="A5:E5"/>
    <mergeCell ref="F5:R5"/>
    <mergeCell ref="A6:E6"/>
    <mergeCell ref="F6:R6"/>
  </mergeCells>
  <dataValidations xWindow="1151" yWindow="554" count="16">
    <dataValidation allowBlank="1" showInputMessage="1" showErrorMessage="1" promptTitle="Supuesto" prompt="Los supuestos son los factores externos que están fuera del control del programa, pero que inciden en el logro de los objetivos de éste Para su construcción, se deben expresar como situaciones que deben cumplirse para alcanzar el siguiente nivel de la MIR" sqref="O12:R43" xr:uid="{00000000-0002-0000-0400-000000000000}"/>
    <dataValidation allowBlank="1" showInputMessage="1" showErrorMessage="1" promptTitle="Clave del Pp" prompt="Se sugiere en la clave utilizar la letra de la Clasificación Programática + números consecutivos los cuales pueden asociarse las dependencias y entidades de la Administración Pública Municipal" sqref="F8:R8" xr:uid="{00000000-0002-0000-0400-000001000000}"/>
    <dataValidation allowBlank="1" showInputMessage="1" showErrorMessage="1" promptTitle="Indicador" prompt="Es la expresión cuantitativa construida a partir de variables cuantitativas o cualitativas, que proporciona un medio sencillo y fiable para medir el cumplimiento de los objetivos, reflejar cambios atribuibles al Pp, monitorear y evaluar sus resultados._x000a_" sqref="I12:K43" xr:uid="{00000000-0002-0000-0400-000002000000}"/>
    <dataValidation allowBlank="1" showInputMessage="1" showErrorMessage="1" promptTitle="Medios de Verificación" prompt="Registrar las fuentes de información para el cálculo de los indicadores. Estos permiten dar confianza sobre la calidad y veracidad de la información reportada. Se deberá poner un medio de verificación por cada variable del método de cálculo._x000a__x000a_" sqref="L12:N43" xr:uid="{00000000-0002-0000-0400-000003000000}"/>
    <dataValidation allowBlank="1" showInputMessage="1" showErrorMessage="1" promptTitle="Clasificación Programática" prompt="Establecer la clasificación de los Pp de los entes públicos, que permitirá organizar, en forma representativa y homogénea, las asignaciones de recursos de los Pp. CONSULTAR:_x000a_https://www.conac.gob.mx/work/models/CONAC/normatividad/NOR_01_02_004.pdf" sqref="P55:R56" xr:uid="{00000000-0002-0000-0400-000004000000}"/>
    <dataValidation allowBlank="1" showInputMessage="1" showErrorMessage="1" promptTitle="Resumen Narrativo / Sintaxis:" prompt="Sustantivo derivado de un verbo + complemento._x000a_Ejemplo:_x000a_Administración del padrón de beneficiarios." sqref="D19:H43" xr:uid="{00000000-0002-0000-0400-000005000000}"/>
    <dataValidation allowBlank="1" showInputMessage="1" showErrorMessage="1" promptTitle="Resumen Narrativo / Sintaxis:" prompt="Productos terminados o servicios proporcionados+ verbo en participio pasado (terminación &quot;ado&quot;, &quot;ido&quot;, &quot;to&quot;, &quot;so&quot;, &quot;cho&quot;)._x000a_Ejemplo:_x000a_Apoyos a los jóvenes en situación de pobreza, para el pago de transporte entregados." sqref="D14:H18" xr:uid="{00000000-0002-0000-0400-000006000000}"/>
    <dataValidation allowBlank="1" showInputMessage="1" showErrorMessage="1" promptTitle="Resumen Narrativo / Sintaxis:" prompt="Sujeto (Población o área de enfoque)+ Verbo en presente + complemento: resultado logrado)._x000a_Ejemplo:_x000a_ Los jóvenes de familias en situación de pobreza extrema, concluyen la educación superior." sqref="D13:H13" xr:uid="{00000000-0002-0000-0400-000007000000}"/>
    <dataValidation allowBlank="1" showInputMessage="1" showErrorMessage="1" promptTitle="Clasificación Funcional de Gasto" prompt="Consultar la clasificación aplicable al tipo de Pp, en la &quot;Clasificación Funcional de Gasto (Finalidad, Función y Subfunción )del CONAC, disponible en: https://www.conac.gob.mx/work/models/CONAC/normatividad/NOR_01_02_003.pdf" sqref="J55:O56" xr:uid="{00000000-0002-0000-0400-000008000000}"/>
    <dataValidation allowBlank="1" showInputMessage="1" showErrorMessage="1" promptTitle="Monto fuente de financiamiento" prompt="2.3 Es el monto correspondiente a cada fuente u origen de los recursos para ejecutar al Pp." sqref="B51" xr:uid="{00000000-0002-0000-0400-000009000000}"/>
    <dataValidation allowBlank="1" showInputMessage="1" showErrorMessage="1" promptTitle="Fuente de financiamiento" prompt="2.2 *Consiste en presentar los gastos públicos según los agregados genéricos de los recursos empleados para su financiamiento._x000a_*Es el origen del recurso económico para cubrir los costos del programa o proyecto." sqref="C48" xr:uid="{00000000-0002-0000-0400-00000A000000}"/>
    <dataValidation allowBlank="1" showInputMessage="1" showErrorMessage="1" promptTitle="Costo total del programa" prompt="2.1 Es el monto en pesos del Pp en sus 3 momentos contables (Aprobado, Modificado y Devengado)." sqref="B46" xr:uid="{00000000-0002-0000-0400-00000B000000}"/>
    <dataValidation allowBlank="1" showInputMessage="1" showErrorMessage="1" promptTitle="Clasificación Administrativa" prompt="Se capturó la clasificación aplicable al Gobierno municipal, pero se sugiere verificar en el &quot;ACUERDO por el que se emite la Clasificación Administrativa&quot; del CONAC, disponible en: https://www.conac.gob.mx/work/models/CONAC/normatividad/NOR_01_02_002.pdf" sqref="B56" xr:uid="{00000000-0002-0000-0400-00000C000000}"/>
    <dataValidation allowBlank="1" showInputMessage="1" showErrorMessage="1" promptTitle="Clasificación Administrativa" prompt="Esta clasificación permite delimitar con precisión el ámbito de Sector Público de cada orden de gobierno y por ende los alcances de su probable responsabilidad fiscal y cuasi fiscal." sqref="B54" xr:uid="{00000000-0002-0000-0400-00000D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B58:R61" xr:uid="{00000000-0002-0000-0400-00000E000000}"/>
    <dataValidation allowBlank="1" showInputMessage="1" showErrorMessage="1" promptTitle="Resumen Narrativo / Sintaxis:" prompt="&quot;Contribuir a...&quot;(objetivo o línea de acción del Documento Rector) + Mediante/A través de  + El Cómo (la solución del problema)" sqref="D12:H12" xr:uid="{00000000-0002-0000-0400-00000F000000}"/>
  </dataValidations>
  <pageMargins left="0.74803149606299213" right="0.74803149606299213" top="0.98425196850393704" bottom="0.98425196850393704" header="0.51181102362204722" footer="0.51181102362204722"/>
  <pageSetup scale="60" fitToHeight="0" orientation="landscape" r:id="rId1"/>
  <headerFooter alignWithMargins="0"/>
  <rowBreaks count="1" manualBreakCount="1">
    <brk id="16" max="17" man="1"/>
  </rowBreaks>
  <drawing r:id="rId2"/>
  <extLst>
    <ext xmlns:x14="http://schemas.microsoft.com/office/spreadsheetml/2009/9/main" uri="{CCE6A557-97BC-4b89-ADB6-D9C93CAAB3DF}">
      <x14:dataValidations xmlns:xm="http://schemas.microsoft.com/office/excel/2006/main" xWindow="1151" yWindow="554" count="2">
        <x14:dataValidation type="list" allowBlank="1" showInputMessage="1" showErrorMessage="1" promptTitle="Fuente de Financiamiento 1" prompt="Seleccionar la opción correpondiente de acuerdo con el  Clasificador por Fuentes de Financiamiento del CONAC, disponible en: https://www.conac.gob.mx/work/models/CONAC/normatividad/NOR_01_02_007.pdf_x000a_" xr:uid="{00000000-0002-0000-0400-000010000000}">
          <x14:formula1>
            <xm:f>'Fuente de financiamiento'!$C$4:$C$14</xm:f>
          </x14:formula1>
          <xm:sqref>C49:D50 K49:L50 G49:H50 O49:P50</xm:sqref>
        </x14:dataValidation>
        <x14:dataValidation type="list" allowBlank="1" showInputMessage="1" showErrorMessage="1" promptTitle="Origen de la FF." prompt="En caso de que en la casilla anterior se seleccione la opción: 2.1 Recursos Federales, se debe seleccionar alguna opción de esta celda. En caso de no ser alguna de las opciones que se enlistan, elegir &quot;Otro&quot; y capturar su nombre a la derecha." xr:uid="{00000000-0002-0000-0400-000011000000}">
          <x14:formula1>
            <xm:f>'Fuente de financiamiento'!$C$18:$C$21</xm:f>
          </x14:formula1>
          <xm:sqref>E49:E50 I49:I50 M49:M50 Q49:Q50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C0C0"/>
    <pageSetUpPr fitToPage="1"/>
  </sheetPr>
  <dimension ref="A1:Z51"/>
  <sheetViews>
    <sheetView showGridLines="0" view="pageBreakPreview" topLeftCell="A46" zoomScaleNormal="100" zoomScaleSheetLayoutView="100" workbookViewId="0">
      <selection activeCell="A4" sqref="A4:N4"/>
    </sheetView>
  </sheetViews>
  <sheetFormatPr baseColWidth="10" defaultColWidth="11.44140625" defaultRowHeight="16.8"/>
  <cols>
    <col min="1" max="1" width="29.44140625" style="69" customWidth="1"/>
    <col min="2" max="10" width="14.6640625" style="69" customWidth="1"/>
    <col min="11" max="14" width="14.6640625" style="71" customWidth="1"/>
    <col min="15" max="15" width="111.44140625" style="70" customWidth="1"/>
    <col min="16" max="16384" width="11.44140625" style="71"/>
  </cols>
  <sheetData>
    <row r="1" spans="1:15" ht="21">
      <c r="K1" s="370" t="s">
        <v>82</v>
      </c>
      <c r="L1" s="370"/>
      <c r="M1" s="371" t="s">
        <v>347</v>
      </c>
      <c r="N1" s="371"/>
    </row>
    <row r="2" spans="1:15" ht="1.5" customHeight="1"/>
    <row r="3" spans="1:15" ht="16.5" customHeight="1"/>
    <row r="4" spans="1:15" ht="31.5" customHeight="1">
      <c r="A4" s="372" t="s">
        <v>3</v>
      </c>
      <c r="B4" s="372"/>
      <c r="C4" s="372"/>
      <c r="D4" s="372"/>
      <c r="E4" s="372"/>
      <c r="F4" s="372"/>
      <c r="G4" s="372"/>
      <c r="H4" s="372"/>
      <c r="I4" s="372"/>
      <c r="J4" s="372"/>
      <c r="K4" s="372"/>
      <c r="L4" s="372"/>
      <c r="M4" s="372"/>
      <c r="N4" s="372"/>
    </row>
    <row r="5" spans="1:15" ht="31.5" customHeight="1"/>
    <row r="6" spans="1:15" ht="31.5" customHeight="1">
      <c r="A6" s="373" t="s">
        <v>55</v>
      </c>
      <c r="B6" s="373"/>
      <c r="C6" s="373"/>
      <c r="D6" s="373"/>
      <c r="E6" s="373"/>
      <c r="F6" s="373"/>
      <c r="G6" s="373"/>
      <c r="H6" s="373"/>
      <c r="I6" s="373"/>
      <c r="J6" s="373"/>
      <c r="K6" s="373"/>
      <c r="L6" s="373"/>
      <c r="M6" s="373"/>
      <c r="N6" s="373"/>
    </row>
    <row r="7" spans="1:15" ht="21" customHeight="1">
      <c r="A7" s="293" t="s">
        <v>83</v>
      </c>
      <c r="B7" s="294"/>
      <c r="C7" s="294"/>
      <c r="D7" s="294"/>
      <c r="E7" s="294"/>
      <c r="F7" s="294"/>
      <c r="G7" s="294"/>
      <c r="H7" s="294"/>
      <c r="I7" s="294"/>
      <c r="J7" s="294"/>
      <c r="K7" s="294"/>
      <c r="L7" s="294"/>
      <c r="M7" s="294"/>
      <c r="N7" s="294"/>
    </row>
    <row r="8" spans="1:15" ht="40.5" customHeight="1">
      <c r="A8" s="72" t="s">
        <v>5</v>
      </c>
      <c r="B8" s="374" t="s">
        <v>259</v>
      </c>
      <c r="C8" s="374"/>
      <c r="D8" s="374"/>
      <c r="E8" s="374"/>
      <c r="F8" s="374"/>
      <c r="G8" s="374"/>
      <c r="H8" s="374"/>
      <c r="I8" s="374"/>
      <c r="J8" s="374"/>
      <c r="K8" s="374"/>
      <c r="L8" s="374"/>
      <c r="M8" s="374"/>
      <c r="N8" s="374"/>
    </row>
    <row r="9" spans="1:15" ht="40.5" customHeight="1">
      <c r="A9" s="72" t="s">
        <v>84</v>
      </c>
      <c r="B9" s="374" t="str">
        <f>'4. MIR'!D12</f>
        <v>Financiar obras, acciones sociales básicas e inversiones que beneficien directamente a población en situación de pobreza extrema, o a población que habita en localidades con alto o muy alto grado de rezago social  a fin de contribuir a la reducción del rezago en infraestructura social básica.</v>
      </c>
      <c r="C9" s="374"/>
      <c r="D9" s="374"/>
      <c r="E9" s="374"/>
      <c r="F9" s="374"/>
      <c r="G9" s="374"/>
      <c r="H9" s="374"/>
      <c r="I9" s="374"/>
      <c r="J9" s="374"/>
      <c r="K9" s="374"/>
      <c r="L9" s="374"/>
      <c r="M9" s="374"/>
      <c r="N9" s="374"/>
    </row>
    <row r="10" spans="1:15" s="74" customFormat="1">
      <c r="A10" s="384" t="s">
        <v>85</v>
      </c>
      <c r="B10" s="385"/>
      <c r="C10" s="385"/>
      <c r="D10" s="385"/>
      <c r="E10" s="385"/>
      <c r="F10" s="385"/>
      <c r="G10" s="385"/>
      <c r="H10" s="385"/>
      <c r="I10" s="385"/>
      <c r="J10" s="385"/>
      <c r="K10" s="385"/>
      <c r="L10" s="385"/>
      <c r="M10" s="385"/>
      <c r="N10" s="386"/>
      <c r="O10" s="73"/>
    </row>
    <row r="11" spans="1:15" ht="30" customHeight="1">
      <c r="A11" s="72" t="s">
        <v>86</v>
      </c>
      <c r="B11" s="387" t="str">
        <f>'4. MIR'!F7</f>
        <v>INFRAESTRUCTURA SOCIAL</v>
      </c>
      <c r="C11" s="387"/>
      <c r="D11" s="387"/>
      <c r="E11" s="387"/>
      <c r="F11" s="387"/>
      <c r="G11" s="387"/>
      <c r="H11" s="387"/>
      <c r="I11" s="387"/>
      <c r="J11" s="387"/>
      <c r="K11" s="387"/>
      <c r="L11" s="387"/>
      <c r="M11" s="387"/>
      <c r="N11" s="387"/>
    </row>
    <row r="12" spans="1:15" ht="30" customHeight="1">
      <c r="A12" s="72" t="s">
        <v>9</v>
      </c>
      <c r="B12" s="388" t="str">
        <f>'4. MIR'!F9</f>
        <v>Direccion de Obras Públicas</v>
      </c>
      <c r="C12" s="388"/>
      <c r="D12" s="388"/>
      <c r="E12" s="388"/>
      <c r="F12" s="388"/>
      <c r="G12" s="388"/>
      <c r="H12" s="388"/>
      <c r="I12" s="388"/>
      <c r="J12" s="388"/>
      <c r="K12" s="388"/>
      <c r="L12" s="388"/>
      <c r="M12" s="388"/>
      <c r="N12" s="388"/>
    </row>
    <row r="13" spans="1:15" ht="9.9" customHeight="1"/>
    <row r="14" spans="1:15" s="74" customFormat="1">
      <c r="A14" s="357" t="s">
        <v>87</v>
      </c>
      <c r="B14" s="358"/>
      <c r="C14" s="358"/>
      <c r="D14" s="358"/>
      <c r="E14" s="358"/>
      <c r="F14" s="358"/>
      <c r="G14" s="358"/>
      <c r="H14" s="358"/>
      <c r="I14" s="358"/>
      <c r="J14" s="358"/>
      <c r="K14" s="358"/>
      <c r="L14" s="358"/>
      <c r="M14" s="358"/>
      <c r="N14" s="358"/>
      <c r="O14" s="73"/>
    </row>
    <row r="15" spans="1:15" ht="25.5" customHeight="1">
      <c r="A15" s="75" t="s">
        <v>88</v>
      </c>
      <c r="B15" s="389" t="s">
        <v>304</v>
      </c>
      <c r="C15" s="390"/>
      <c r="D15" s="390"/>
      <c r="E15" s="390"/>
      <c r="F15" s="390"/>
      <c r="G15" s="390"/>
      <c r="H15" s="391"/>
      <c r="I15" s="363" t="s">
        <v>89</v>
      </c>
      <c r="J15" s="364"/>
      <c r="K15" s="392" t="s">
        <v>226</v>
      </c>
      <c r="L15" s="392"/>
      <c r="M15" s="392"/>
      <c r="N15" s="392"/>
      <c r="O15" s="396" t="s">
        <v>90</v>
      </c>
    </row>
    <row r="16" spans="1:15" ht="27.6">
      <c r="A16" s="76" t="s">
        <v>91</v>
      </c>
      <c r="B16" s="397" t="s">
        <v>305</v>
      </c>
      <c r="C16" s="397"/>
      <c r="D16" s="397"/>
      <c r="E16" s="397"/>
      <c r="F16" s="397"/>
      <c r="G16" s="397"/>
      <c r="H16" s="397"/>
      <c r="I16" s="363" t="s">
        <v>92</v>
      </c>
      <c r="J16" s="364"/>
      <c r="K16" s="392" t="s">
        <v>232</v>
      </c>
      <c r="L16" s="392"/>
      <c r="M16" s="392"/>
      <c r="N16" s="392"/>
      <c r="O16" s="396"/>
    </row>
    <row r="17" spans="1:15" ht="27" customHeight="1">
      <c r="A17" s="76" t="s">
        <v>93</v>
      </c>
      <c r="B17" s="398" t="s">
        <v>306</v>
      </c>
      <c r="C17" s="398"/>
      <c r="D17" s="398"/>
      <c r="E17" s="398"/>
      <c r="F17" s="398"/>
      <c r="G17" s="398"/>
      <c r="H17" s="398"/>
      <c r="I17" s="363" t="s">
        <v>94</v>
      </c>
      <c r="J17" s="364"/>
      <c r="K17" s="392" t="s">
        <v>246</v>
      </c>
      <c r="L17" s="392"/>
      <c r="M17" s="392"/>
      <c r="N17" s="392"/>
      <c r="O17" s="396"/>
    </row>
    <row r="18" spans="1:15" ht="30" customHeight="1">
      <c r="A18" s="375" t="s">
        <v>95</v>
      </c>
      <c r="B18" s="376" t="s">
        <v>254</v>
      </c>
      <c r="C18" s="376"/>
      <c r="D18" s="376"/>
      <c r="E18" s="376"/>
      <c r="F18" s="377" t="s">
        <v>96</v>
      </c>
      <c r="G18" s="378"/>
      <c r="H18" s="78" t="s">
        <v>97</v>
      </c>
      <c r="I18" s="381" t="s">
        <v>307</v>
      </c>
      <c r="J18" s="382"/>
      <c r="K18" s="382"/>
      <c r="L18" s="382"/>
      <c r="M18" s="382"/>
      <c r="N18" s="383"/>
      <c r="O18" s="396"/>
    </row>
    <row r="19" spans="1:15" ht="30" customHeight="1">
      <c r="A19" s="375"/>
      <c r="B19" s="376"/>
      <c r="C19" s="376"/>
      <c r="D19" s="376"/>
      <c r="E19" s="376"/>
      <c r="F19" s="379"/>
      <c r="G19" s="380"/>
      <c r="H19" s="78" t="s">
        <v>98</v>
      </c>
      <c r="I19" s="381" t="s">
        <v>308</v>
      </c>
      <c r="J19" s="382"/>
      <c r="K19" s="382"/>
      <c r="L19" s="382"/>
      <c r="M19" s="382"/>
      <c r="N19" s="383"/>
      <c r="O19" s="396"/>
    </row>
    <row r="20" spans="1:15" ht="18" customHeight="1">
      <c r="A20" s="79"/>
      <c r="B20" s="393" t="s">
        <v>99</v>
      </c>
      <c r="C20" s="394"/>
      <c r="D20" s="394"/>
      <c r="E20" s="394"/>
      <c r="F20" s="394"/>
      <c r="G20" s="394"/>
      <c r="H20" s="394"/>
      <c r="I20" s="394"/>
      <c r="J20" s="394"/>
      <c r="K20" s="394"/>
      <c r="L20" s="394"/>
      <c r="M20" s="394"/>
      <c r="N20" s="394"/>
      <c r="O20" s="396"/>
    </row>
    <row r="21" spans="1:15" ht="64.8" customHeight="1">
      <c r="A21" s="79" t="s">
        <v>100</v>
      </c>
      <c r="B21" s="399" t="s">
        <v>309</v>
      </c>
      <c r="C21" s="400"/>
      <c r="D21" s="400"/>
      <c r="E21" s="400"/>
      <c r="F21" s="400"/>
      <c r="G21" s="400"/>
      <c r="H21" s="400"/>
      <c r="I21" s="400"/>
      <c r="J21" s="400"/>
      <c r="K21" s="400"/>
      <c r="L21" s="400"/>
      <c r="M21" s="400"/>
      <c r="N21" s="401"/>
      <c r="O21" s="396"/>
    </row>
    <row r="22" spans="1:15" ht="60.6" customHeight="1">
      <c r="A22" s="79" t="s">
        <v>101</v>
      </c>
      <c r="B22" s="399" t="s">
        <v>309</v>
      </c>
      <c r="C22" s="400"/>
      <c r="D22" s="400"/>
      <c r="E22" s="400"/>
      <c r="F22" s="400"/>
      <c r="G22" s="400"/>
      <c r="H22" s="400"/>
      <c r="I22" s="400"/>
      <c r="J22" s="400"/>
      <c r="K22" s="400"/>
      <c r="L22" s="400"/>
      <c r="M22" s="400"/>
      <c r="N22" s="401"/>
      <c r="O22" s="396"/>
    </row>
    <row r="23" spans="1:15" ht="9.9" customHeight="1">
      <c r="O23" s="396"/>
    </row>
    <row r="24" spans="1:15" ht="21.75" customHeight="1">
      <c r="A24" s="366" t="s">
        <v>102</v>
      </c>
      <c r="B24" s="369" t="s">
        <v>103</v>
      </c>
      <c r="C24" s="369"/>
      <c r="D24" s="369"/>
      <c r="E24" s="369" t="s">
        <v>104</v>
      </c>
      <c r="F24" s="369"/>
      <c r="G24" s="369" t="s">
        <v>105</v>
      </c>
      <c r="H24" s="369"/>
      <c r="I24" s="369" t="s">
        <v>106</v>
      </c>
      <c r="J24" s="369"/>
      <c r="K24" s="369" t="s">
        <v>107</v>
      </c>
      <c r="L24" s="369"/>
      <c r="M24" s="402" t="s">
        <v>108</v>
      </c>
      <c r="N24" s="402"/>
      <c r="O24" s="396"/>
    </row>
    <row r="25" spans="1:15" ht="18.75" customHeight="1">
      <c r="A25" s="367"/>
      <c r="B25" s="368" t="s">
        <v>227</v>
      </c>
      <c r="C25" s="368"/>
      <c r="D25" s="368"/>
      <c r="E25" s="368" t="s">
        <v>227</v>
      </c>
      <c r="F25" s="368"/>
      <c r="G25" s="368" t="s">
        <v>227</v>
      </c>
      <c r="H25" s="368"/>
      <c r="I25" s="368" t="s">
        <v>227</v>
      </c>
      <c r="J25" s="368"/>
      <c r="K25" s="368" t="s">
        <v>227</v>
      </c>
      <c r="L25" s="368"/>
      <c r="M25" s="403" t="s">
        <v>227</v>
      </c>
      <c r="N25" s="403"/>
      <c r="O25" s="396"/>
    </row>
    <row r="26" spans="1:15" ht="72" customHeight="1">
      <c r="A26" s="79" t="s">
        <v>109</v>
      </c>
      <c r="B26" s="404" t="s">
        <v>234</v>
      </c>
      <c r="C26" s="405"/>
      <c r="D26" s="406"/>
      <c r="E26" s="404" t="s">
        <v>235</v>
      </c>
      <c r="F26" s="406"/>
      <c r="G26" s="404" t="s">
        <v>236</v>
      </c>
      <c r="H26" s="406"/>
      <c r="I26" s="404" t="s">
        <v>238</v>
      </c>
      <c r="J26" s="406"/>
      <c r="K26" s="404" t="s">
        <v>237</v>
      </c>
      <c r="L26" s="406"/>
      <c r="M26" s="407" t="s">
        <v>310</v>
      </c>
      <c r="N26" s="408"/>
      <c r="O26" s="396"/>
    </row>
    <row r="27" spans="1:15" ht="15" customHeight="1">
      <c r="O27" s="396"/>
    </row>
    <row r="28" spans="1:15" s="74" customFormat="1">
      <c r="A28" s="357" t="s">
        <v>110</v>
      </c>
      <c r="B28" s="358"/>
      <c r="C28" s="358"/>
      <c r="D28" s="358"/>
      <c r="E28" s="358"/>
      <c r="F28" s="358"/>
      <c r="G28" s="358"/>
      <c r="H28" s="358"/>
      <c r="I28" s="358"/>
      <c r="J28" s="358"/>
      <c r="K28" s="358"/>
      <c r="L28" s="358"/>
      <c r="M28" s="358"/>
      <c r="N28" s="358"/>
      <c r="O28" s="73"/>
    </row>
    <row r="29" spans="1:15" ht="24" customHeight="1">
      <c r="A29" s="359" t="s">
        <v>111</v>
      </c>
      <c r="B29" s="361" t="s">
        <v>112</v>
      </c>
      <c r="C29" s="362"/>
      <c r="D29" s="361" t="s">
        <v>113</v>
      </c>
      <c r="E29" s="362"/>
      <c r="F29" s="363" t="s">
        <v>114</v>
      </c>
      <c r="G29" s="364"/>
      <c r="H29" s="365" t="s">
        <v>312</v>
      </c>
      <c r="I29" s="365"/>
      <c r="J29" s="365"/>
      <c r="K29" s="365"/>
      <c r="L29" s="365"/>
      <c r="M29" s="365"/>
      <c r="N29" s="365"/>
      <c r="O29" s="395" t="s">
        <v>115</v>
      </c>
    </row>
    <row r="30" spans="1:15" ht="47.25" customHeight="1">
      <c r="A30" s="360"/>
      <c r="B30" s="412" t="s">
        <v>311</v>
      </c>
      <c r="C30" s="413"/>
      <c r="D30" s="399">
        <v>2024</v>
      </c>
      <c r="E30" s="401"/>
      <c r="F30" s="363" t="s">
        <v>116</v>
      </c>
      <c r="G30" s="364"/>
      <c r="H30" s="414" t="s">
        <v>229</v>
      </c>
      <c r="I30" s="415"/>
      <c r="J30" s="415"/>
      <c r="K30" s="363" t="s">
        <v>117</v>
      </c>
      <c r="L30" s="364"/>
      <c r="M30" s="416" t="s">
        <v>230</v>
      </c>
      <c r="N30" s="416"/>
      <c r="O30" s="395"/>
    </row>
    <row r="31" spans="1:15">
      <c r="A31" s="384" t="s">
        <v>118</v>
      </c>
      <c r="B31" s="385"/>
      <c r="C31" s="385"/>
      <c r="D31" s="385"/>
      <c r="E31" s="385"/>
      <c r="F31" s="385"/>
      <c r="G31" s="385"/>
      <c r="H31" s="385"/>
      <c r="I31" s="385"/>
      <c r="J31" s="385"/>
      <c r="K31" s="385"/>
      <c r="L31" s="385"/>
      <c r="M31" s="385"/>
      <c r="N31" s="386"/>
      <c r="O31" s="395"/>
    </row>
    <row r="32" spans="1:15" ht="38.25" customHeight="1">
      <c r="A32" s="72" t="s">
        <v>6</v>
      </c>
      <c r="B32" s="409">
        <v>2025</v>
      </c>
      <c r="C32" s="409"/>
      <c r="D32" s="409">
        <v>2026</v>
      </c>
      <c r="E32" s="409"/>
      <c r="F32" s="409">
        <v>2027</v>
      </c>
      <c r="G32" s="409"/>
      <c r="H32" s="410" t="s">
        <v>201</v>
      </c>
      <c r="I32" s="409"/>
      <c r="J32" s="409"/>
      <c r="K32" s="411" t="s">
        <v>120</v>
      </c>
      <c r="L32" s="411"/>
      <c r="M32" s="411"/>
      <c r="N32" s="411"/>
    </row>
    <row r="33" spans="1:26" ht="21.75" customHeight="1">
      <c r="A33" s="72" t="s">
        <v>203</v>
      </c>
      <c r="B33" s="419">
        <v>4</v>
      </c>
      <c r="C33" s="420"/>
      <c r="D33" s="419">
        <v>4</v>
      </c>
      <c r="E33" s="420"/>
      <c r="F33" s="421">
        <v>4</v>
      </c>
      <c r="G33" s="420"/>
      <c r="H33" s="423">
        <f>+SUM(B33:G33)</f>
        <v>12</v>
      </c>
      <c r="I33" s="423"/>
      <c r="J33" s="423"/>
      <c r="K33" s="376"/>
      <c r="L33" s="376"/>
      <c r="M33" s="376"/>
      <c r="N33" s="376"/>
      <c r="O33" s="396" t="s">
        <v>121</v>
      </c>
      <c r="P33" s="417"/>
      <c r="Q33" s="417"/>
      <c r="R33" s="417"/>
      <c r="S33" s="417"/>
      <c r="T33" s="417"/>
      <c r="U33" s="417"/>
      <c r="V33" s="417"/>
      <c r="W33" s="417"/>
      <c r="X33" s="417"/>
      <c r="Y33" s="417"/>
      <c r="Z33" s="417"/>
    </row>
    <row r="34" spans="1:26" ht="21.75" customHeight="1">
      <c r="A34" s="72" t="s">
        <v>204</v>
      </c>
      <c r="B34" s="419">
        <v>2</v>
      </c>
      <c r="C34" s="420"/>
      <c r="D34" s="419"/>
      <c r="E34" s="420"/>
      <c r="F34" s="421"/>
      <c r="G34" s="420"/>
      <c r="H34" s="422">
        <f>+SUM(B34:G34)</f>
        <v>2</v>
      </c>
      <c r="I34" s="422"/>
      <c r="J34" s="422"/>
      <c r="K34" s="376"/>
      <c r="L34" s="376"/>
      <c r="M34" s="376"/>
      <c r="N34" s="376"/>
      <c r="O34" s="396"/>
      <c r="P34" s="418"/>
      <c r="Q34" s="418"/>
      <c r="R34" s="418"/>
      <c r="S34" s="418"/>
      <c r="T34" s="418"/>
      <c r="U34" s="418"/>
      <c r="V34" s="418"/>
      <c r="W34" s="418"/>
      <c r="X34" s="418"/>
      <c r="Y34" s="418"/>
      <c r="Z34" s="418"/>
    </row>
    <row r="35" spans="1:26" ht="16.5" customHeight="1">
      <c r="A35" s="84"/>
      <c r="B35" s="85"/>
      <c r="C35" s="85"/>
      <c r="D35" s="85"/>
      <c r="E35" s="85"/>
      <c r="F35" s="85"/>
      <c r="G35" s="85"/>
      <c r="H35" s="85"/>
      <c r="I35" s="85"/>
      <c r="J35" s="85"/>
      <c r="O35" s="396"/>
    </row>
    <row r="36" spans="1:26" ht="22.5" customHeight="1">
      <c r="A36" s="424" t="s">
        <v>126</v>
      </c>
      <c r="B36" s="425"/>
      <c r="C36" s="425"/>
      <c r="D36" s="425"/>
      <c r="E36" s="425"/>
      <c r="F36" s="425"/>
      <c r="G36" s="425"/>
      <c r="H36" s="425"/>
      <c r="I36" s="425"/>
      <c r="J36" s="425"/>
      <c r="K36" s="425"/>
      <c r="L36" s="425"/>
      <c r="M36" s="425"/>
      <c r="N36" s="425"/>
      <c r="O36" s="396"/>
    </row>
    <row r="37" spans="1:26" ht="36" customHeight="1">
      <c r="A37" s="426" t="s">
        <v>127</v>
      </c>
      <c r="B37" s="429" t="s">
        <v>128</v>
      </c>
      <c r="C37" s="429"/>
      <c r="D37" s="429"/>
      <c r="E37" s="429" t="s">
        <v>129</v>
      </c>
      <c r="F37" s="429"/>
      <c r="G37" s="429"/>
      <c r="H37" s="429" t="s">
        <v>130</v>
      </c>
      <c r="I37" s="429"/>
      <c r="J37" s="429"/>
      <c r="K37" s="429" t="s">
        <v>131</v>
      </c>
      <c r="L37" s="429"/>
      <c r="M37" s="429"/>
      <c r="N37" s="426" t="s">
        <v>200</v>
      </c>
      <c r="O37" s="396"/>
    </row>
    <row r="38" spans="1:26" ht="22.5" customHeight="1">
      <c r="A38" s="426"/>
      <c r="B38" s="87" t="s">
        <v>133</v>
      </c>
      <c r="C38" s="87" t="s">
        <v>134</v>
      </c>
      <c r="D38" s="87" t="s">
        <v>135</v>
      </c>
      <c r="E38" s="87" t="s">
        <v>136</v>
      </c>
      <c r="F38" s="87" t="s">
        <v>137</v>
      </c>
      <c r="G38" s="87" t="s">
        <v>138</v>
      </c>
      <c r="H38" s="87" t="s">
        <v>139</v>
      </c>
      <c r="I38" s="87" t="s">
        <v>140</v>
      </c>
      <c r="J38" s="87" t="s">
        <v>141</v>
      </c>
      <c r="K38" s="87" t="s">
        <v>142</v>
      </c>
      <c r="L38" s="87" t="s">
        <v>143</v>
      </c>
      <c r="M38" s="87" t="s">
        <v>144</v>
      </c>
      <c r="N38" s="426"/>
      <c r="O38" s="396"/>
    </row>
    <row r="39" spans="1:26" ht="22.5" customHeight="1">
      <c r="A39" s="150" t="s">
        <v>219</v>
      </c>
      <c r="B39" s="151"/>
      <c r="C39" s="151"/>
      <c r="D39" s="151">
        <v>1</v>
      </c>
      <c r="E39" s="152"/>
      <c r="F39" s="152"/>
      <c r="G39" s="152">
        <v>1</v>
      </c>
      <c r="H39" s="151"/>
      <c r="I39" s="151"/>
      <c r="J39" s="151">
        <v>1</v>
      </c>
      <c r="K39" s="152"/>
      <c r="L39" s="152"/>
      <c r="M39" s="152">
        <v>1</v>
      </c>
      <c r="N39" s="153">
        <f>SUM(B39:M39)</f>
        <v>4</v>
      </c>
      <c r="O39" s="396"/>
    </row>
    <row r="40" spans="1:26" ht="22.5" customHeight="1">
      <c r="A40" s="72" t="s">
        <v>221</v>
      </c>
      <c r="B40" s="89"/>
      <c r="C40" s="89"/>
      <c r="D40" s="89"/>
      <c r="E40" s="131"/>
      <c r="F40" s="131"/>
      <c r="G40" s="131"/>
      <c r="H40" s="89"/>
      <c r="I40" s="89"/>
      <c r="J40" s="89"/>
      <c r="K40" s="131"/>
      <c r="L40" s="131"/>
      <c r="M40" s="142"/>
      <c r="N40" s="148">
        <f>SUM(B40:M40)</f>
        <v>0</v>
      </c>
      <c r="O40" s="396"/>
    </row>
    <row r="41" spans="1:26" ht="9" customHeight="1">
      <c r="A41" s="84"/>
      <c r="B41" s="113"/>
      <c r="C41" s="113"/>
      <c r="D41" s="113"/>
      <c r="E41" s="113"/>
      <c r="F41" s="113"/>
      <c r="G41" s="113"/>
      <c r="H41" s="113"/>
      <c r="I41" s="113"/>
      <c r="J41" s="113"/>
      <c r="K41" s="113"/>
      <c r="L41" s="113"/>
      <c r="M41" s="113"/>
      <c r="N41" s="113"/>
      <c r="O41" s="396"/>
    </row>
    <row r="42" spans="1:26" ht="22.5" customHeight="1">
      <c r="A42" s="154" t="s">
        <v>222</v>
      </c>
      <c r="B42" s="153"/>
      <c r="C42" s="153"/>
      <c r="D42" s="153">
        <v>1</v>
      </c>
      <c r="E42" s="155"/>
      <c r="F42" s="155"/>
      <c r="G42" s="155">
        <v>1</v>
      </c>
      <c r="H42" s="153"/>
      <c r="I42" s="153"/>
      <c r="J42" s="153"/>
      <c r="K42" s="155"/>
      <c r="L42" s="155"/>
      <c r="M42" s="155"/>
      <c r="N42" s="153">
        <f>SUM(B42:M42)</f>
        <v>2</v>
      </c>
      <c r="O42" s="396"/>
    </row>
    <row r="43" spans="1:26" ht="22.5" customHeight="1">
      <c r="A43" s="72" t="s">
        <v>220</v>
      </c>
      <c r="B43" s="88"/>
      <c r="C43" s="88"/>
      <c r="D43" s="88"/>
      <c r="E43" s="130"/>
      <c r="F43" s="130"/>
      <c r="G43" s="130"/>
      <c r="H43" s="88"/>
      <c r="I43" s="88"/>
      <c r="J43" s="88"/>
      <c r="K43" s="130"/>
      <c r="L43" s="130"/>
      <c r="M43" s="144"/>
      <c r="N43" s="148">
        <f>SUM(B43:M43)</f>
        <v>0</v>
      </c>
      <c r="O43" s="396"/>
    </row>
    <row r="44" spans="1:26" ht="9" customHeight="1">
      <c r="A44" s="84"/>
      <c r="B44" s="113"/>
      <c r="C44" s="113"/>
      <c r="D44" s="113"/>
      <c r="E44" s="113"/>
      <c r="F44" s="113"/>
      <c r="G44" s="113"/>
      <c r="H44" s="113"/>
      <c r="I44" s="113"/>
      <c r="J44" s="113"/>
      <c r="K44" s="113"/>
      <c r="L44" s="113"/>
      <c r="M44" s="113"/>
      <c r="N44" s="113"/>
      <c r="O44" s="396"/>
    </row>
    <row r="45" spans="1:26" ht="6.75" customHeight="1">
      <c r="A45" s="430" t="s">
        <v>126</v>
      </c>
      <c r="B45" s="431"/>
      <c r="C45" s="431"/>
      <c r="D45" s="431"/>
      <c r="E45" s="431"/>
      <c r="F45" s="431"/>
      <c r="G45" s="431"/>
      <c r="H45" s="431"/>
      <c r="I45" s="431"/>
      <c r="J45" s="431"/>
      <c r="K45" s="431"/>
      <c r="L45" s="431"/>
      <c r="M45" s="431"/>
      <c r="N45" s="431"/>
      <c r="O45" s="396"/>
    </row>
    <row r="46" spans="1:26" ht="52.5" customHeight="1">
      <c r="A46" s="72" t="s">
        <v>122</v>
      </c>
      <c r="B46" s="83" t="s">
        <v>208</v>
      </c>
      <c r="C46" s="81" t="s">
        <v>125</v>
      </c>
      <c r="D46" s="82" t="s">
        <v>209</v>
      </c>
      <c r="E46" s="81" t="s">
        <v>124</v>
      </c>
      <c r="F46" s="139" t="s">
        <v>210</v>
      </c>
      <c r="G46" s="81" t="s">
        <v>123</v>
      </c>
      <c r="H46" s="82" t="s">
        <v>211</v>
      </c>
      <c r="I46" s="81" t="s">
        <v>124</v>
      </c>
      <c r="J46" s="83" t="s">
        <v>212</v>
      </c>
      <c r="K46" s="81" t="s">
        <v>125</v>
      </c>
      <c r="L46" s="426" t="s">
        <v>223</v>
      </c>
      <c r="M46" s="426"/>
      <c r="N46" s="143">
        <f>+N39/N42</f>
        <v>2</v>
      </c>
      <c r="O46" s="396"/>
    </row>
    <row r="47" spans="1:26" ht="6.75" customHeight="1">
      <c r="A47" s="430" t="s">
        <v>126</v>
      </c>
      <c r="B47" s="431"/>
      <c r="C47" s="431"/>
      <c r="D47" s="431"/>
      <c r="E47" s="431"/>
      <c r="F47" s="431"/>
      <c r="G47" s="431"/>
      <c r="H47" s="431"/>
      <c r="I47" s="431"/>
      <c r="J47" s="431"/>
      <c r="K47" s="431"/>
      <c r="L47" s="431"/>
      <c r="M47" s="431"/>
      <c r="N47" s="431"/>
    </row>
    <row r="48" spans="1:26" ht="50.25" customHeight="1">
      <c r="A48" s="427" t="s">
        <v>145</v>
      </c>
      <c r="B48" s="427"/>
      <c r="C48" s="427"/>
      <c r="D48" s="427"/>
      <c r="E48" s="422" t="s">
        <v>231</v>
      </c>
      <c r="F48" s="422"/>
      <c r="G48" s="422"/>
      <c r="H48" s="422"/>
      <c r="I48" s="422"/>
      <c r="J48" s="422"/>
      <c r="K48" s="422"/>
      <c r="L48" s="422"/>
      <c r="M48" s="422"/>
      <c r="N48" s="422"/>
    </row>
    <row r="51" spans="1:14" ht="18">
      <c r="A51" s="428"/>
      <c r="B51" s="428"/>
      <c r="C51" s="428"/>
      <c r="D51" s="428"/>
      <c r="E51" s="428"/>
      <c r="F51" s="428"/>
      <c r="G51" s="428"/>
      <c r="H51" s="428"/>
      <c r="I51" s="428"/>
      <c r="J51" s="428"/>
      <c r="K51" s="428"/>
      <c r="L51" s="428"/>
      <c r="M51" s="428"/>
      <c r="N51" s="428"/>
    </row>
  </sheetData>
  <dataConsolidate/>
  <mergeCells count="101">
    <mergeCell ref="A48:D48"/>
    <mergeCell ref="E48:N48"/>
    <mergeCell ref="A51:N51"/>
    <mergeCell ref="E37:G37"/>
    <mergeCell ref="H37:J37"/>
    <mergeCell ref="K37:M37"/>
    <mergeCell ref="N37:N38"/>
    <mergeCell ref="B37:D37"/>
    <mergeCell ref="A47:N47"/>
    <mergeCell ref="A45:N45"/>
    <mergeCell ref="L46:M46"/>
    <mergeCell ref="V33:V34"/>
    <mergeCell ref="W33:W34"/>
    <mergeCell ref="X33:X34"/>
    <mergeCell ref="Y33:Y34"/>
    <mergeCell ref="Z33:Z34"/>
    <mergeCell ref="B34:C34"/>
    <mergeCell ref="D34:E34"/>
    <mergeCell ref="F34:G34"/>
    <mergeCell ref="H34:J34"/>
    <mergeCell ref="P33:P34"/>
    <mergeCell ref="Q33:Q34"/>
    <mergeCell ref="R33:R34"/>
    <mergeCell ref="S33:S34"/>
    <mergeCell ref="T33:T34"/>
    <mergeCell ref="U33:U34"/>
    <mergeCell ref="B33:C33"/>
    <mergeCell ref="D33:E33"/>
    <mergeCell ref="F33:G33"/>
    <mergeCell ref="H33:J33"/>
    <mergeCell ref="O33:O46"/>
    <mergeCell ref="K33:N34"/>
    <mergeCell ref="A36:N36"/>
    <mergeCell ref="A37:A38"/>
    <mergeCell ref="B32:C32"/>
    <mergeCell ref="D32:E32"/>
    <mergeCell ref="F32:G32"/>
    <mergeCell ref="H32:J32"/>
    <mergeCell ref="K32:N32"/>
    <mergeCell ref="B30:C30"/>
    <mergeCell ref="D30:E30"/>
    <mergeCell ref="F30:G30"/>
    <mergeCell ref="H30:J30"/>
    <mergeCell ref="K30:L30"/>
    <mergeCell ref="M30:N30"/>
    <mergeCell ref="A31:N31"/>
    <mergeCell ref="B20:N20"/>
    <mergeCell ref="O29:O31"/>
    <mergeCell ref="O15:O27"/>
    <mergeCell ref="B16:H16"/>
    <mergeCell ref="I16:J16"/>
    <mergeCell ref="K16:N16"/>
    <mergeCell ref="B17:H17"/>
    <mergeCell ref="I17:J17"/>
    <mergeCell ref="K17:N17"/>
    <mergeCell ref="B21:N21"/>
    <mergeCell ref="B22:N22"/>
    <mergeCell ref="M24:N24"/>
    <mergeCell ref="K25:L25"/>
    <mergeCell ref="M25:N25"/>
    <mergeCell ref="B26:D26"/>
    <mergeCell ref="E26:F26"/>
    <mergeCell ref="G26:H26"/>
    <mergeCell ref="I26:J26"/>
    <mergeCell ref="K26:L26"/>
    <mergeCell ref="M26:N26"/>
    <mergeCell ref="B24:D24"/>
    <mergeCell ref="E24:F24"/>
    <mergeCell ref="G24:H24"/>
    <mergeCell ref="I24:J24"/>
    <mergeCell ref="K1:L1"/>
    <mergeCell ref="M1:N1"/>
    <mergeCell ref="A4:N4"/>
    <mergeCell ref="A6:N6"/>
    <mergeCell ref="A7:N7"/>
    <mergeCell ref="B8:N8"/>
    <mergeCell ref="A18:A19"/>
    <mergeCell ref="B18:E19"/>
    <mergeCell ref="F18:G19"/>
    <mergeCell ref="I18:N18"/>
    <mergeCell ref="I19:N19"/>
    <mergeCell ref="B9:N9"/>
    <mergeCell ref="A10:N10"/>
    <mergeCell ref="B11:N11"/>
    <mergeCell ref="B12:N12"/>
    <mergeCell ref="A14:N14"/>
    <mergeCell ref="B15:H15"/>
    <mergeCell ref="I15:J15"/>
    <mergeCell ref="K15:N15"/>
    <mergeCell ref="A28:N28"/>
    <mergeCell ref="A29:A30"/>
    <mergeCell ref="B29:C29"/>
    <mergeCell ref="D29:E29"/>
    <mergeCell ref="F29:G29"/>
    <mergeCell ref="H29:N29"/>
    <mergeCell ref="A24:A25"/>
    <mergeCell ref="E25:F25"/>
    <mergeCell ref="G25:H25"/>
    <mergeCell ref="I25:J25"/>
    <mergeCell ref="B25:D25"/>
    <mergeCell ref="K24:L24"/>
  </mergeCells>
  <dataValidations xWindow="1477" yWindow="760" count="32">
    <dataValidation allowBlank="1" showInputMessage="1" showErrorMessage="1" promptTitle="Línea base" prompt="Ver punto 3_x000a__x000a_Conceptos por capturar:_x000a_Año de la Línea Base: Se deberá anotar el año que se toma como referencia para comparar los avances del Pp." sqref="D30:E30" xr:uid="{00000000-0002-0000-0500-000001000000}"/>
    <dataValidation allowBlank="1" showInputMessage="1" showErrorMessage="1" promptTitle="Línea base" prompt="Ver punto 3_x000a__x000a_Conceptos por capturar:_x000a_Valor de la Línea Base: Valor inicial del indicador." sqref="B30:C30" xr:uid="{00000000-0002-0000-0500-000002000000}"/>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B18:E19" xr:uid="{00000000-0002-0000-0500-000003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Marcar con una &quot;X&quot; en caso de que cumpla con esta característica." sqref="K25:L25" xr:uid="{00000000-0002-0000-0500-000004000000}"/>
    <dataValidation allowBlank="1" showInputMessage="1" showErrorMessage="1" promptTitle="Monitoreable" prompt="Los indicadores deben poder sujetarse a una comprobación independiente._x000a_Marcar con una &quot;X&quot; en caso de que cumpla con esta característica." sqref="I25:J25" xr:uid="{00000000-0002-0000-0500-000005000000}"/>
    <dataValidation allowBlank="1" showInputMessage="1" showErrorMessage="1" promptTitle="Económico" prompt="Todos los indicadores tienen costos e implicaciones para su construcción y medición; se deben elegir_x000a_aquellos que estén disponibles a un costo razonable._x000a_Marcar con una &quot;X&quot; en caso de que cumpla con esta característica." sqref="G25:H25" xr:uid="{00000000-0002-0000-0500-000006000000}"/>
    <dataValidation allowBlank="1" showInputMessage="1" showErrorMessage="1" promptTitle="Relevante" prompt="Debe proveer información sobre la esencia del objetivo que se quiere medir; deben estar definidos_x000a_sobre lo importante, con sentido práctico._x000a_Marcar con una &quot;X&quot; en caso de que cumpla con esta característica." sqref="E25:F25" xr:uid="{00000000-0002-0000-0500-000007000000}"/>
    <dataValidation allowBlank="1" showInputMessage="1" showErrorMessage="1" promptTitle="Claro" prompt="Los indicadores deben ser tan directos e inequívocos como sea posible; es decir, entendibles._x000a_Marcar con una &quot;X&quot; en caso de que cumpla con esta característica._x000a_" sqref="B25:D25" xr:uid="{00000000-0002-0000-0500-000008000000}"/>
    <dataValidation allowBlank="1" showInputMessage="1" showErrorMessage="1" prompt="Marcar con una &quot;X&quot; la característica, según corresponda." sqref="A26" xr:uid="{00000000-0002-0000-0500-000009000000}"/>
    <dataValidation allowBlank="1" showInputMessage="1" showErrorMessage="1" promptTitle="Aporte marginal" prompt="En el caso de que exista más de un indicador para medir el desempeño en determinado nivel de objetivo, el indicador debe proveer información adicional. _x000a_Marcar con una &quot;X&quot; en caso de que cumpla con esta característica." sqref="M25:N25" xr:uid="{00000000-0002-0000-0500-00000A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M24:N24" xr:uid="{00000000-0002-0000-0500-00000B000000}"/>
    <dataValidation allowBlank="1" showInputMessage="1" showErrorMessage="1" promptTitle="Claro" prompt="Los indicadores deben ser tan directos e inequívocos como sea posible; es decir, entendibles._x000a_" sqref="B24:D24" xr:uid="{00000000-0002-0000-0500-00000C000000}"/>
    <dataValidation allowBlank="1" showInputMessage="1" showErrorMessage="1" promptTitle="Relevante" prompt="Debe proveer información sobre la esencia del objetivo que se quiere medir; deben estar definidos_x000a_sobre lo importante, con sentido práctico." sqref="E24:F24" xr:uid="{00000000-0002-0000-0500-00000D000000}"/>
    <dataValidation allowBlank="1" showInputMessage="1" showErrorMessage="1" promptTitle="Económico" prompt="Todos los indicadores tienen costos e implicaciones para su construcción y medición; se deben elegir_x000a_aquellos que estén disponibles a un costo razonable._x000a_" sqref="G24:H24" xr:uid="{00000000-0002-0000-0500-00000E000000}"/>
    <dataValidation allowBlank="1" showInputMessage="1" showErrorMessage="1" promptTitle="Monitoreable" prompt="Los indicadores deben poder sujetarse a una comprobación independiente._x000a_" sqref="I24:J24" xr:uid="{00000000-0002-0000-0500-00000F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K24:L24" xr:uid="{00000000-0002-0000-0500-000010000000}"/>
    <dataValidation type="list" allowBlank="1" showInputMessage="1" showErrorMessage="1" promptTitle="Dimensión del indicador" prompt="Ver descripción (2)" sqref="K16:N16" xr:uid="{00000000-0002-0000-0500-000011000000}">
      <formula1>"Eficacia, Eficiencia, Economía, Calidad"</formula1>
    </dataValidation>
    <dataValidation allowBlank="1" showInputMessage="1" showErrorMessage="1" promptTitle="Unidad de Medida" prompt="Hace referencia a la determinación concreta de la forma en que se quiere expresar el resultado de la medición al aplicar el indicador." sqref="B17:H17" xr:uid="{00000000-0002-0000-0500-000012000000}"/>
    <dataValidation allowBlank="1" showInputMessage="1" showErrorMessage="1" promptTitle="Resumen Narrativo" prompt="Esta celda no necesita capturarse ya que su información proviene del formato 4. MIR" sqref="B9:N9" xr:uid="{00000000-0002-0000-0500-000013000000}"/>
    <dataValidation allowBlank="1" showInputMessage="1" showErrorMessage="1" promptTitle="Descripción o definición" prompt="Debe precisar qué se pretende medir del objetivo al que está asociado; debe ayudar a entender la utilidad, finalidad o uso del indicador. No debe repetir el nombre del indicador ni el método de cálculo. " sqref="B16:H16" xr:uid="{00000000-0002-0000-0500-000014000000}"/>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B15:H15" xr:uid="{00000000-0002-0000-0500-000015000000}"/>
    <dataValidation allowBlank="1" showInputMessage="1" showErrorMessage="1" promptTitle="Descripción:" prompt="Resulta de la aplicación de las variables de la fórmula del indicador. " sqref="N40 N43" xr:uid="{490ED580-BC14-4908-B288-11FC13D25DF9}"/>
    <dataValidation allowBlank="1" showInputMessage="1" showErrorMessage="1" promptTitle="Descripción:" prompt="Es la calendarización de las metas programadas para cada nivel de indicador, en que se dará cumplimiento de acuerdo a los meses correspondientes durante el ejercicio fiscal." sqref="A36 A47 A45" xr:uid="{00000000-0002-0000-0500-000017000000}"/>
    <dataValidation type="list" allowBlank="1" showInputMessage="1" showErrorMessage="1" promptTitle="Descripción:" prompt="Hace referencia a la dirección del desempeño del indicador." sqref="M30:N30" xr:uid="{00000000-0002-0000-0500-000018000000}">
      <formula1>"Descendente,Ascendente,Regular,Nominal"</formula1>
    </dataValidation>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51:N53" xr:uid="{00000000-0002-0000-0500-000019000000}"/>
    <dataValidation allowBlank="1" showInputMessage="1" showErrorMessage="1" promptTitle="Descripción:" prompt="Anotar la justificación del incumplimiento de la meta programada." sqref="E48:N48" xr:uid="{00000000-0002-0000-0500-00001A000000}"/>
    <dataValidation allowBlank="1" showInputMessage="1" showErrorMessage="1" promptTitle="Sintaxis:" prompt="Este dato se muestra automáticamente y es el resultado del cálculo  en términos porcentuales condicionado por el sentido del indicador de entre la meta realiza y la meta programada." sqref="N46" xr:uid="{00000000-0002-0000-0500-00001B000000}"/>
    <dataValidation type="list" allowBlank="1" showInputMessage="1" showErrorMessage="1" promptTitle="Descripción:" prompt="Hace referencia al sentido que debe tener el comportamiento del indicador para medir su avance. " sqref="H30" xr:uid="{00000000-0002-0000-0500-00001C000000}">
      <formula1>" Descendente, Ascendente"</formula1>
    </dataValidation>
    <dataValidation type="list" allowBlank="1" showInputMessage="1" showErrorMessage="1" promptTitle="Descripción:" prompt="Es el periodo de tiempo en el cual se calcula la variable del indicador, es decir, cada cuánto tiempo se generan resultados del indicador." sqref="H29:N29" xr:uid="{00000000-0002-0000-0500-00001D000000}">
      <formula1>"Bianual, Anual, Semestral, Trimestral, Mensual"</formula1>
    </dataValidation>
    <dataValidation allowBlank="1" showInputMessage="1" showErrorMessage="1" promptTitle="Sintaxis:" prompt="Las variables empleadas deberán de guardar una estrecha relación  con el método de cálculo. " sqref="B21:B22" xr:uid="{00000000-0002-0000-0500-00001E000000}"/>
    <dataValidation allowBlank="1" showInputMessage="1" showErrorMessage="1" prompt="1" sqref="I15:J15" xr:uid="{00000000-0002-0000-0500-00001F000000}"/>
    <dataValidation type="list" allowBlank="1" showInputMessage="1" showErrorMessage="1" promptTitle="Tipo de indicador" prompt="Ver descripción (1)_x000a_" sqref="K15:N15" xr:uid="{00000000-0002-0000-0500-000020000000}">
      <formula1>"Estratégicos,Gestión, "</formula1>
    </dataValidation>
  </dataValidations>
  <pageMargins left="0.23622047244094491" right="0.23622047244094491" top="0.74803149606299213" bottom="0.74803149606299213" header="0.31496062992125984" footer="0.31496062992125984"/>
  <pageSetup scale="62" fitToHeight="0" orientation="landscape" r:id="rId1"/>
  <rowBreaks count="1" manualBreakCount="1">
    <brk id="26" max="1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C0C0"/>
    <pageSetUpPr fitToPage="1"/>
  </sheetPr>
  <dimension ref="A1:Z51"/>
  <sheetViews>
    <sheetView showGridLines="0" view="pageBreakPreview" topLeftCell="A12" zoomScale="115" zoomScaleNormal="100" zoomScaleSheetLayoutView="115" workbookViewId="0">
      <selection activeCell="M5" sqref="M5"/>
    </sheetView>
  </sheetViews>
  <sheetFormatPr baseColWidth="10" defaultColWidth="11.44140625" defaultRowHeight="16.8"/>
  <cols>
    <col min="1" max="1" width="29.44140625" style="69" customWidth="1"/>
    <col min="2" max="10" width="14.6640625" style="69" customWidth="1"/>
    <col min="11" max="14" width="14.6640625" style="71" customWidth="1"/>
    <col min="15" max="15" width="121.6640625" style="70" customWidth="1"/>
    <col min="16" max="16384" width="11.44140625" style="71"/>
  </cols>
  <sheetData>
    <row r="1" spans="1:15" ht="21">
      <c r="K1" s="370" t="s">
        <v>82</v>
      </c>
      <c r="L1" s="370"/>
      <c r="M1" s="371" t="s">
        <v>347</v>
      </c>
      <c r="N1" s="371"/>
    </row>
    <row r="2" spans="1:15" ht="1.5" customHeight="1"/>
    <row r="3" spans="1:15" ht="16.5" customHeight="1"/>
    <row r="4" spans="1:15" ht="31.5" customHeight="1">
      <c r="A4" s="372" t="s">
        <v>3</v>
      </c>
      <c r="B4" s="372"/>
      <c r="C4" s="372"/>
      <c r="D4" s="372"/>
      <c r="E4" s="372"/>
      <c r="F4" s="372"/>
      <c r="G4" s="372"/>
      <c r="H4" s="372"/>
      <c r="I4" s="372"/>
      <c r="J4" s="372"/>
      <c r="K4" s="372"/>
      <c r="L4" s="372"/>
      <c r="M4" s="372"/>
      <c r="N4" s="372"/>
    </row>
    <row r="5" spans="1:15" ht="31.5" customHeight="1"/>
    <row r="6" spans="1:15" ht="31.5" customHeight="1">
      <c r="A6" s="373" t="s">
        <v>57</v>
      </c>
      <c r="B6" s="373"/>
      <c r="C6" s="373"/>
      <c r="D6" s="373"/>
      <c r="E6" s="373"/>
      <c r="F6" s="373"/>
      <c r="G6" s="373"/>
      <c r="H6" s="373"/>
      <c r="I6" s="373"/>
      <c r="J6" s="373"/>
      <c r="K6" s="373"/>
      <c r="L6" s="373"/>
      <c r="M6" s="373"/>
      <c r="N6" s="373"/>
    </row>
    <row r="7" spans="1:15" ht="21" customHeight="1">
      <c r="A7" s="293" t="s">
        <v>83</v>
      </c>
      <c r="B7" s="294"/>
      <c r="C7" s="294"/>
      <c r="D7" s="294"/>
      <c r="E7" s="294"/>
      <c r="F7" s="294"/>
      <c r="G7" s="294"/>
      <c r="H7" s="294"/>
      <c r="I7" s="294"/>
      <c r="J7" s="294"/>
      <c r="K7" s="294"/>
      <c r="L7" s="294"/>
      <c r="M7" s="294"/>
      <c r="N7" s="294"/>
    </row>
    <row r="8" spans="1:15" ht="40.5" customHeight="1">
      <c r="A8" s="72" t="s">
        <v>5</v>
      </c>
      <c r="B8" s="374" t="s">
        <v>259</v>
      </c>
      <c r="C8" s="374"/>
      <c r="D8" s="374"/>
      <c r="E8" s="374"/>
      <c r="F8" s="374"/>
      <c r="G8" s="374"/>
      <c r="H8" s="374"/>
      <c r="I8" s="374"/>
      <c r="J8" s="374"/>
      <c r="K8" s="374"/>
      <c r="L8" s="374"/>
      <c r="M8" s="374"/>
      <c r="N8" s="374"/>
    </row>
    <row r="9" spans="1:15" ht="40.5" customHeight="1">
      <c r="A9" s="72" t="s">
        <v>84</v>
      </c>
      <c r="B9" s="374" t="str">
        <f>'4. MIR'!D13</f>
        <v>Realización de proyectos que inciden directamente a las carencias sociales y rezago social identificadas en el Informe Anual sobre la Situación de Pobreza y Rezago Social.</v>
      </c>
      <c r="C9" s="374"/>
      <c r="D9" s="374"/>
      <c r="E9" s="374"/>
      <c r="F9" s="374"/>
      <c r="G9" s="374"/>
      <c r="H9" s="374"/>
      <c r="I9" s="374"/>
      <c r="J9" s="374"/>
      <c r="K9" s="374"/>
      <c r="L9" s="374"/>
      <c r="M9" s="374"/>
      <c r="N9" s="374"/>
    </row>
    <row r="10" spans="1:15" s="74" customFormat="1">
      <c r="A10" s="384" t="s">
        <v>85</v>
      </c>
      <c r="B10" s="432"/>
      <c r="C10" s="432"/>
      <c r="D10" s="432"/>
      <c r="E10" s="432"/>
      <c r="F10" s="432"/>
      <c r="G10" s="432"/>
      <c r="H10" s="432"/>
      <c r="I10" s="432"/>
      <c r="J10" s="432"/>
      <c r="K10" s="432"/>
      <c r="L10" s="432"/>
      <c r="M10" s="432"/>
      <c r="N10" s="386"/>
      <c r="O10" s="73"/>
    </row>
    <row r="11" spans="1:15" ht="30" customHeight="1">
      <c r="A11" s="72" t="s">
        <v>86</v>
      </c>
      <c r="B11" s="387" t="str">
        <f>'4. MIR'!F7</f>
        <v>INFRAESTRUCTURA SOCIAL</v>
      </c>
      <c r="C11" s="387"/>
      <c r="D11" s="387"/>
      <c r="E11" s="387"/>
      <c r="F11" s="387"/>
      <c r="G11" s="387"/>
      <c r="H11" s="387"/>
      <c r="I11" s="387"/>
      <c r="J11" s="387"/>
      <c r="K11" s="387"/>
      <c r="L11" s="387"/>
      <c r="M11" s="387"/>
      <c r="N11" s="387"/>
    </row>
    <row r="12" spans="1:15" ht="30" customHeight="1">
      <c r="A12" s="72" t="s">
        <v>9</v>
      </c>
      <c r="B12" s="388" t="str">
        <f>'4. MIR'!F9</f>
        <v>Direccion de Obras Públicas</v>
      </c>
      <c r="C12" s="388"/>
      <c r="D12" s="388"/>
      <c r="E12" s="388"/>
      <c r="F12" s="388"/>
      <c r="G12" s="388"/>
      <c r="H12" s="388"/>
      <c r="I12" s="388"/>
      <c r="J12" s="388"/>
      <c r="K12" s="388"/>
      <c r="L12" s="388"/>
      <c r="M12" s="388"/>
      <c r="N12" s="388"/>
    </row>
    <row r="13" spans="1:15" ht="9.9" customHeight="1"/>
    <row r="14" spans="1:15" s="74" customFormat="1">
      <c r="A14" s="357" t="s">
        <v>87</v>
      </c>
      <c r="B14" s="358"/>
      <c r="C14" s="358"/>
      <c r="D14" s="358"/>
      <c r="E14" s="358"/>
      <c r="F14" s="358"/>
      <c r="G14" s="358"/>
      <c r="H14" s="358"/>
      <c r="I14" s="358"/>
      <c r="J14" s="358"/>
      <c r="K14" s="358"/>
      <c r="L14" s="358"/>
      <c r="M14" s="358"/>
      <c r="N14" s="358"/>
      <c r="O14" s="73"/>
    </row>
    <row r="15" spans="1:15" ht="35.4" customHeight="1">
      <c r="A15" s="75" t="s">
        <v>88</v>
      </c>
      <c r="B15" s="389" t="s">
        <v>313</v>
      </c>
      <c r="C15" s="390"/>
      <c r="D15" s="390"/>
      <c r="E15" s="390"/>
      <c r="F15" s="390"/>
      <c r="G15" s="390"/>
      <c r="H15" s="391"/>
      <c r="I15" s="363" t="s">
        <v>89</v>
      </c>
      <c r="J15" s="364"/>
      <c r="K15" s="392" t="s">
        <v>226</v>
      </c>
      <c r="L15" s="392"/>
      <c r="M15" s="392"/>
      <c r="N15" s="392"/>
      <c r="O15" s="396" t="s">
        <v>90</v>
      </c>
    </row>
    <row r="16" spans="1:15" ht="27.6">
      <c r="A16" s="76" t="s">
        <v>91</v>
      </c>
      <c r="B16" s="397" t="s">
        <v>314</v>
      </c>
      <c r="C16" s="397"/>
      <c r="D16" s="397"/>
      <c r="E16" s="397"/>
      <c r="F16" s="397"/>
      <c r="G16" s="397"/>
      <c r="H16" s="397"/>
      <c r="I16" s="363" t="s">
        <v>92</v>
      </c>
      <c r="J16" s="364"/>
      <c r="K16" s="392" t="s">
        <v>232</v>
      </c>
      <c r="L16" s="392"/>
      <c r="M16" s="392"/>
      <c r="N16" s="392"/>
      <c r="O16" s="396"/>
    </row>
    <row r="17" spans="1:15" ht="27" customHeight="1">
      <c r="A17" s="76" t="s">
        <v>93</v>
      </c>
      <c r="B17" s="398" t="s">
        <v>306</v>
      </c>
      <c r="C17" s="398"/>
      <c r="D17" s="398"/>
      <c r="E17" s="398"/>
      <c r="F17" s="398"/>
      <c r="G17" s="398"/>
      <c r="H17" s="398"/>
      <c r="I17" s="363" t="s">
        <v>146</v>
      </c>
      <c r="J17" s="364"/>
      <c r="K17" s="392" t="s">
        <v>246</v>
      </c>
      <c r="L17" s="392"/>
      <c r="M17" s="392"/>
      <c r="N17" s="392"/>
      <c r="O17" s="396"/>
    </row>
    <row r="18" spans="1:15" ht="30" customHeight="1">
      <c r="A18" s="375" t="s">
        <v>95</v>
      </c>
      <c r="B18" s="376" t="s">
        <v>225</v>
      </c>
      <c r="C18" s="376"/>
      <c r="D18" s="376"/>
      <c r="E18" s="376"/>
      <c r="F18" s="377" t="s">
        <v>96</v>
      </c>
      <c r="G18" s="378"/>
      <c r="H18" s="78" t="s">
        <v>97</v>
      </c>
      <c r="I18" s="381" t="s">
        <v>315</v>
      </c>
      <c r="J18" s="382"/>
      <c r="K18" s="382"/>
      <c r="L18" s="382"/>
      <c r="M18" s="382"/>
      <c r="N18" s="383"/>
      <c r="O18" s="396"/>
    </row>
    <row r="19" spans="1:15" ht="30" customHeight="1">
      <c r="A19" s="375"/>
      <c r="B19" s="376"/>
      <c r="C19" s="376"/>
      <c r="D19" s="376"/>
      <c r="E19" s="376"/>
      <c r="F19" s="433"/>
      <c r="G19" s="380"/>
      <c r="H19" s="78" t="s">
        <v>98</v>
      </c>
      <c r="I19" s="381" t="s">
        <v>316</v>
      </c>
      <c r="J19" s="382"/>
      <c r="K19" s="382"/>
      <c r="L19" s="382"/>
      <c r="M19" s="382"/>
      <c r="N19" s="383"/>
      <c r="O19" s="396"/>
    </row>
    <row r="20" spans="1:15" ht="18" customHeight="1">
      <c r="A20" s="79"/>
      <c r="B20" s="393" t="s">
        <v>99</v>
      </c>
      <c r="C20" s="394"/>
      <c r="D20" s="394"/>
      <c r="E20" s="394"/>
      <c r="F20" s="394"/>
      <c r="G20" s="394"/>
      <c r="H20" s="394"/>
      <c r="I20" s="394"/>
      <c r="J20" s="394"/>
      <c r="K20" s="394"/>
      <c r="L20" s="394"/>
      <c r="M20" s="394"/>
      <c r="N20" s="394"/>
      <c r="O20" s="396"/>
    </row>
    <row r="21" spans="1:15" ht="59.4" customHeight="1">
      <c r="A21" s="79" t="s">
        <v>100</v>
      </c>
      <c r="B21" s="399" t="s">
        <v>309</v>
      </c>
      <c r="C21" s="400"/>
      <c r="D21" s="400"/>
      <c r="E21" s="400"/>
      <c r="F21" s="400"/>
      <c r="G21" s="400"/>
      <c r="H21" s="400"/>
      <c r="I21" s="400"/>
      <c r="J21" s="400"/>
      <c r="K21" s="400"/>
      <c r="L21" s="400"/>
      <c r="M21" s="400"/>
      <c r="N21" s="401"/>
      <c r="O21" s="396"/>
    </row>
    <row r="22" spans="1:15" ht="67.2" customHeight="1">
      <c r="A22" s="79" t="s">
        <v>101</v>
      </c>
      <c r="B22" s="399" t="s">
        <v>309</v>
      </c>
      <c r="C22" s="400"/>
      <c r="D22" s="400"/>
      <c r="E22" s="400"/>
      <c r="F22" s="400"/>
      <c r="G22" s="400"/>
      <c r="H22" s="400"/>
      <c r="I22" s="400"/>
      <c r="J22" s="400"/>
      <c r="K22" s="400"/>
      <c r="L22" s="400"/>
      <c r="M22" s="400"/>
      <c r="N22" s="401"/>
      <c r="O22" s="396"/>
    </row>
    <row r="23" spans="1:15" ht="9.9" customHeight="1">
      <c r="O23" s="396"/>
    </row>
    <row r="24" spans="1:15" ht="21.75" customHeight="1">
      <c r="A24" s="366" t="s">
        <v>102</v>
      </c>
      <c r="B24" s="369" t="s">
        <v>103</v>
      </c>
      <c r="C24" s="369"/>
      <c r="D24" s="369"/>
      <c r="E24" s="369" t="s">
        <v>104</v>
      </c>
      <c r="F24" s="369"/>
      <c r="G24" s="369" t="s">
        <v>105</v>
      </c>
      <c r="H24" s="369"/>
      <c r="I24" s="369" t="s">
        <v>106</v>
      </c>
      <c r="J24" s="369"/>
      <c r="K24" s="369" t="s">
        <v>107</v>
      </c>
      <c r="L24" s="369"/>
      <c r="M24" s="402" t="s">
        <v>108</v>
      </c>
      <c r="N24" s="402"/>
      <c r="O24" s="396"/>
    </row>
    <row r="25" spans="1:15" ht="18.75" customHeight="1">
      <c r="A25" s="367"/>
      <c r="B25" s="368" t="s">
        <v>227</v>
      </c>
      <c r="C25" s="368"/>
      <c r="D25" s="368"/>
      <c r="E25" s="368" t="s">
        <v>227</v>
      </c>
      <c r="F25" s="368"/>
      <c r="G25" s="368" t="s">
        <v>227</v>
      </c>
      <c r="H25" s="368"/>
      <c r="I25" s="368" t="s">
        <v>227</v>
      </c>
      <c r="J25" s="368"/>
      <c r="K25" s="368" t="s">
        <v>227</v>
      </c>
      <c r="L25" s="368"/>
      <c r="M25" s="403" t="s">
        <v>227</v>
      </c>
      <c r="N25" s="403"/>
      <c r="O25" s="396"/>
    </row>
    <row r="26" spans="1:15" ht="54.6" customHeight="1">
      <c r="A26" s="79" t="s">
        <v>109</v>
      </c>
      <c r="B26" s="404" t="s">
        <v>234</v>
      </c>
      <c r="C26" s="405"/>
      <c r="D26" s="406"/>
      <c r="E26" s="404" t="s">
        <v>235</v>
      </c>
      <c r="F26" s="406"/>
      <c r="G26" s="404" t="s">
        <v>236</v>
      </c>
      <c r="H26" s="406"/>
      <c r="I26" s="404" t="s">
        <v>238</v>
      </c>
      <c r="J26" s="406"/>
      <c r="K26" s="404" t="s">
        <v>237</v>
      </c>
      <c r="L26" s="406"/>
      <c r="M26" s="434" t="s">
        <v>317</v>
      </c>
      <c r="N26" s="435"/>
      <c r="O26" s="396"/>
    </row>
    <row r="27" spans="1:15" ht="15" customHeight="1">
      <c r="O27" s="396"/>
    </row>
    <row r="28" spans="1:15" s="74" customFormat="1">
      <c r="A28" s="357" t="s">
        <v>110</v>
      </c>
      <c r="B28" s="358"/>
      <c r="C28" s="358"/>
      <c r="D28" s="358"/>
      <c r="E28" s="358"/>
      <c r="F28" s="358"/>
      <c r="G28" s="358"/>
      <c r="H28" s="358"/>
      <c r="I28" s="358"/>
      <c r="J28" s="358"/>
      <c r="K28" s="358"/>
      <c r="L28" s="358"/>
      <c r="M28" s="358"/>
      <c r="N28" s="358"/>
      <c r="O28" s="73"/>
    </row>
    <row r="29" spans="1:15" ht="24" customHeight="1">
      <c r="A29" s="359" t="s">
        <v>111</v>
      </c>
      <c r="B29" s="361" t="s">
        <v>112</v>
      </c>
      <c r="C29" s="362"/>
      <c r="D29" s="361" t="s">
        <v>113</v>
      </c>
      <c r="E29" s="362"/>
      <c r="F29" s="363" t="s">
        <v>114</v>
      </c>
      <c r="G29" s="364"/>
      <c r="H29" s="365" t="s">
        <v>312</v>
      </c>
      <c r="I29" s="365"/>
      <c r="J29" s="365"/>
      <c r="K29" s="365"/>
      <c r="L29" s="365"/>
      <c r="M29" s="365"/>
      <c r="N29" s="365"/>
      <c r="O29" s="395" t="s">
        <v>115</v>
      </c>
    </row>
    <row r="30" spans="1:15" ht="47.25" customHeight="1">
      <c r="A30" s="360"/>
      <c r="B30" s="436">
        <v>0</v>
      </c>
      <c r="C30" s="437"/>
      <c r="D30" s="399">
        <v>2024</v>
      </c>
      <c r="E30" s="401"/>
      <c r="F30" s="363" t="s">
        <v>116</v>
      </c>
      <c r="G30" s="364"/>
      <c r="H30" s="414" t="s">
        <v>229</v>
      </c>
      <c r="I30" s="415"/>
      <c r="J30" s="415"/>
      <c r="K30" s="363" t="s">
        <v>117</v>
      </c>
      <c r="L30" s="364"/>
      <c r="M30" s="416" t="s">
        <v>230</v>
      </c>
      <c r="N30" s="416"/>
      <c r="O30" s="395"/>
    </row>
    <row r="31" spans="1:15">
      <c r="A31" s="384" t="s">
        <v>118</v>
      </c>
      <c r="B31" s="385"/>
      <c r="C31" s="385"/>
      <c r="D31" s="385"/>
      <c r="E31" s="385"/>
      <c r="F31" s="385"/>
      <c r="G31" s="385"/>
      <c r="H31" s="385"/>
      <c r="I31" s="385"/>
      <c r="J31" s="385"/>
      <c r="K31" s="385"/>
      <c r="L31" s="385"/>
      <c r="M31" s="385"/>
      <c r="N31" s="386"/>
      <c r="O31" s="395"/>
    </row>
    <row r="32" spans="1:15" ht="38.25" customHeight="1">
      <c r="A32" s="72" t="s">
        <v>6</v>
      </c>
      <c r="B32" s="409">
        <v>2025</v>
      </c>
      <c r="C32" s="409"/>
      <c r="D32" s="409">
        <v>2026</v>
      </c>
      <c r="E32" s="409"/>
      <c r="F32" s="409">
        <v>2027</v>
      </c>
      <c r="G32" s="409"/>
      <c r="H32" s="410" t="s">
        <v>201</v>
      </c>
      <c r="I32" s="409"/>
      <c r="J32" s="409"/>
      <c r="K32" s="411" t="s">
        <v>120</v>
      </c>
      <c r="L32" s="411"/>
      <c r="M32" s="411"/>
      <c r="N32" s="411"/>
    </row>
    <row r="33" spans="1:26" ht="21.75" customHeight="1">
      <c r="A33" s="72" t="s">
        <v>203</v>
      </c>
      <c r="B33" s="419">
        <v>80.86</v>
      </c>
      <c r="C33" s="420"/>
      <c r="D33" s="419">
        <v>80.86</v>
      </c>
      <c r="E33" s="420"/>
      <c r="F33" s="419">
        <v>80.86</v>
      </c>
      <c r="G33" s="420"/>
      <c r="H33" s="423">
        <f>+SUM(B33:G33)</f>
        <v>242.57999999999998</v>
      </c>
      <c r="I33" s="423"/>
      <c r="J33" s="423"/>
      <c r="K33" s="376"/>
      <c r="L33" s="376"/>
      <c r="M33" s="376"/>
      <c r="N33" s="376"/>
      <c r="O33" s="396" t="s">
        <v>121</v>
      </c>
      <c r="P33" s="417"/>
      <c r="Q33" s="417"/>
      <c r="R33" s="417"/>
      <c r="S33" s="417"/>
      <c r="T33" s="417"/>
      <c r="U33" s="417"/>
      <c r="V33" s="417"/>
      <c r="W33" s="417"/>
      <c r="X33" s="417"/>
      <c r="Y33" s="417"/>
      <c r="Z33" s="417"/>
    </row>
    <row r="34" spans="1:26" ht="21.75" customHeight="1">
      <c r="A34" s="72" t="s">
        <v>204</v>
      </c>
      <c r="B34" s="419">
        <v>80.86</v>
      </c>
      <c r="C34" s="420"/>
      <c r="D34" s="419">
        <v>80.86</v>
      </c>
      <c r="E34" s="420"/>
      <c r="F34" s="419">
        <v>80.86</v>
      </c>
      <c r="G34" s="420"/>
      <c r="H34" s="422">
        <f>+SUM(B34:G34)</f>
        <v>242.57999999999998</v>
      </c>
      <c r="I34" s="422"/>
      <c r="J34" s="422"/>
      <c r="K34" s="376"/>
      <c r="L34" s="376"/>
      <c r="M34" s="376"/>
      <c r="N34" s="376"/>
      <c r="O34" s="396"/>
      <c r="P34" s="418"/>
      <c r="Q34" s="418"/>
      <c r="R34" s="418"/>
      <c r="S34" s="418"/>
      <c r="T34" s="418"/>
      <c r="U34" s="418"/>
      <c r="V34" s="418"/>
      <c r="W34" s="418"/>
      <c r="X34" s="418"/>
      <c r="Y34" s="418"/>
      <c r="Z34" s="418"/>
    </row>
    <row r="35" spans="1:26" ht="16.5" customHeight="1">
      <c r="A35" s="84"/>
      <c r="B35" s="85"/>
      <c r="C35" s="85"/>
      <c r="D35" s="85"/>
      <c r="E35" s="85"/>
      <c r="F35" s="85"/>
      <c r="G35" s="85"/>
      <c r="H35" s="85"/>
      <c r="I35" s="85"/>
      <c r="J35" s="85"/>
      <c r="O35" s="396"/>
    </row>
    <row r="36" spans="1:26" ht="22.5" customHeight="1">
      <c r="A36" s="424" t="s">
        <v>126</v>
      </c>
      <c r="B36" s="425"/>
      <c r="C36" s="425"/>
      <c r="D36" s="425"/>
      <c r="E36" s="425"/>
      <c r="F36" s="425"/>
      <c r="G36" s="425"/>
      <c r="H36" s="425"/>
      <c r="I36" s="425"/>
      <c r="J36" s="425"/>
      <c r="K36" s="425"/>
      <c r="L36" s="425"/>
      <c r="M36" s="425"/>
      <c r="N36" s="425"/>
      <c r="O36" s="396"/>
    </row>
    <row r="37" spans="1:26" ht="36" customHeight="1">
      <c r="A37" s="426" t="s">
        <v>127</v>
      </c>
      <c r="B37" s="429" t="s">
        <v>128</v>
      </c>
      <c r="C37" s="429"/>
      <c r="D37" s="429"/>
      <c r="E37" s="429" t="s">
        <v>129</v>
      </c>
      <c r="F37" s="429"/>
      <c r="G37" s="429"/>
      <c r="H37" s="429" t="s">
        <v>130</v>
      </c>
      <c r="I37" s="429"/>
      <c r="J37" s="429"/>
      <c r="K37" s="429" t="s">
        <v>131</v>
      </c>
      <c r="L37" s="429"/>
      <c r="M37" s="429"/>
      <c r="N37" s="426" t="s">
        <v>200</v>
      </c>
      <c r="O37" s="396"/>
    </row>
    <row r="38" spans="1:26" ht="22.5" customHeight="1">
      <c r="A38" s="426"/>
      <c r="B38" s="87" t="s">
        <v>133</v>
      </c>
      <c r="C38" s="87" t="s">
        <v>134</v>
      </c>
      <c r="D38" s="87" t="s">
        <v>135</v>
      </c>
      <c r="E38" s="87" t="s">
        <v>136</v>
      </c>
      <c r="F38" s="87" t="s">
        <v>137</v>
      </c>
      <c r="G38" s="87" t="s">
        <v>138</v>
      </c>
      <c r="H38" s="87" t="s">
        <v>139</v>
      </c>
      <c r="I38" s="87" t="s">
        <v>140</v>
      </c>
      <c r="J38" s="87" t="s">
        <v>141</v>
      </c>
      <c r="K38" s="87" t="s">
        <v>142</v>
      </c>
      <c r="L38" s="87" t="s">
        <v>143</v>
      </c>
      <c r="M38" s="87" t="s">
        <v>144</v>
      </c>
      <c r="N38" s="426"/>
      <c r="O38" s="396"/>
    </row>
    <row r="39" spans="1:26" ht="22.5" customHeight="1">
      <c r="A39" s="80" t="s">
        <v>219</v>
      </c>
      <c r="B39" s="145"/>
      <c r="C39" s="145"/>
      <c r="D39" s="145">
        <v>1</v>
      </c>
      <c r="E39" s="141"/>
      <c r="F39" s="141"/>
      <c r="G39" s="141">
        <v>1</v>
      </c>
      <c r="H39" s="145"/>
      <c r="I39" s="145"/>
      <c r="J39" s="145">
        <v>1</v>
      </c>
      <c r="K39" s="141"/>
      <c r="L39" s="141"/>
      <c r="M39" s="141">
        <v>1</v>
      </c>
      <c r="N39" s="146">
        <f>SUM(B39:M39)</f>
        <v>4</v>
      </c>
      <c r="O39" s="138"/>
    </row>
    <row r="40" spans="1:26" ht="22.5" customHeight="1">
      <c r="A40" s="72" t="s">
        <v>221</v>
      </c>
      <c r="B40" s="146"/>
      <c r="C40" s="146"/>
      <c r="D40" s="146"/>
      <c r="E40" s="142"/>
      <c r="F40" s="142"/>
      <c r="G40" s="142"/>
      <c r="H40" s="146"/>
      <c r="I40" s="146"/>
      <c r="J40" s="146"/>
      <c r="K40" s="142"/>
      <c r="L40" s="142"/>
      <c r="M40" s="142"/>
      <c r="N40" s="148">
        <f>SUM(B40:M40)</f>
        <v>0</v>
      </c>
      <c r="O40" s="138"/>
    </row>
    <row r="41" spans="1:26" ht="9" customHeight="1">
      <c r="A41" s="84"/>
      <c r="B41" s="147"/>
      <c r="C41" s="147"/>
      <c r="D41" s="147"/>
      <c r="E41" s="147"/>
      <c r="F41" s="147"/>
      <c r="G41" s="147"/>
      <c r="H41" s="147"/>
      <c r="I41" s="147"/>
      <c r="J41" s="147"/>
      <c r="K41" s="147"/>
      <c r="L41" s="147"/>
      <c r="M41" s="147"/>
      <c r="N41" s="147"/>
      <c r="O41" s="138"/>
    </row>
    <row r="42" spans="1:26" ht="22.5" customHeight="1">
      <c r="A42" s="72" t="s">
        <v>222</v>
      </c>
      <c r="B42" s="146"/>
      <c r="C42" s="146"/>
      <c r="D42" s="146">
        <v>1</v>
      </c>
      <c r="E42" s="142"/>
      <c r="F42" s="142"/>
      <c r="G42" s="142">
        <v>1</v>
      </c>
      <c r="H42" s="146"/>
      <c r="I42" s="146"/>
      <c r="J42" s="146"/>
      <c r="K42" s="142"/>
      <c r="L42" s="142"/>
      <c r="M42" s="142"/>
      <c r="N42" s="146">
        <f>SUM(B42:M42)</f>
        <v>2</v>
      </c>
      <c r="O42" s="138"/>
    </row>
    <row r="43" spans="1:26" ht="22.5" customHeight="1">
      <c r="A43" s="72" t="s">
        <v>220</v>
      </c>
      <c r="B43" s="148"/>
      <c r="C43" s="148"/>
      <c r="D43" s="148"/>
      <c r="E43" s="144"/>
      <c r="F43" s="144"/>
      <c r="G43" s="144"/>
      <c r="H43" s="148"/>
      <c r="I43" s="148"/>
      <c r="J43" s="148"/>
      <c r="K43" s="144"/>
      <c r="L43" s="144"/>
      <c r="M43" s="144"/>
      <c r="N43" s="148">
        <f>SUM(B43:M43)</f>
        <v>0</v>
      </c>
    </row>
    <row r="44" spans="1:26" ht="9" customHeight="1">
      <c r="A44" s="84"/>
      <c r="B44" s="113"/>
      <c r="C44" s="113"/>
      <c r="D44" s="113"/>
      <c r="E44" s="113"/>
      <c r="F44" s="113"/>
      <c r="G44" s="113"/>
      <c r="H44" s="113"/>
      <c r="I44" s="113"/>
      <c r="J44" s="113"/>
      <c r="K44" s="113"/>
      <c r="L44" s="113"/>
      <c r="M44" s="113"/>
      <c r="N44" s="113"/>
      <c r="O44" s="138"/>
    </row>
    <row r="45" spans="1:26" ht="6.75" customHeight="1">
      <c r="A45" s="430" t="s">
        <v>126</v>
      </c>
      <c r="B45" s="431"/>
      <c r="C45" s="431"/>
      <c r="D45" s="431"/>
      <c r="E45" s="431"/>
      <c r="F45" s="431"/>
      <c r="G45" s="431"/>
      <c r="H45" s="431"/>
      <c r="I45" s="431"/>
      <c r="J45" s="431"/>
      <c r="K45" s="431"/>
      <c r="L45" s="431"/>
      <c r="M45" s="431"/>
      <c r="N45" s="431"/>
    </row>
    <row r="46" spans="1:26" ht="52.5" customHeight="1">
      <c r="A46" s="72" t="s">
        <v>122</v>
      </c>
      <c r="B46" s="83" t="s">
        <v>208</v>
      </c>
      <c r="C46" s="81" t="s">
        <v>125</v>
      </c>
      <c r="D46" s="82" t="s">
        <v>209</v>
      </c>
      <c r="E46" s="81" t="s">
        <v>124</v>
      </c>
      <c r="F46" s="139" t="s">
        <v>210</v>
      </c>
      <c r="G46" s="81" t="s">
        <v>123</v>
      </c>
      <c r="H46" s="82" t="s">
        <v>211</v>
      </c>
      <c r="I46" s="81" t="s">
        <v>124</v>
      </c>
      <c r="J46" s="83" t="s">
        <v>212</v>
      </c>
      <c r="K46" s="81" t="s">
        <v>125</v>
      </c>
      <c r="L46" s="426" t="s">
        <v>223</v>
      </c>
      <c r="M46" s="426"/>
      <c r="N46" s="77"/>
    </row>
    <row r="47" spans="1:26" ht="6.75" customHeight="1">
      <c r="A47" s="430" t="s">
        <v>126</v>
      </c>
      <c r="B47" s="431"/>
      <c r="C47" s="431"/>
      <c r="D47" s="431"/>
      <c r="E47" s="431"/>
      <c r="F47" s="431"/>
      <c r="G47" s="431"/>
      <c r="H47" s="431"/>
      <c r="I47" s="431"/>
      <c r="J47" s="431"/>
      <c r="K47" s="431"/>
      <c r="L47" s="431"/>
      <c r="M47" s="431"/>
      <c r="N47" s="431"/>
    </row>
    <row r="48" spans="1:26" ht="50.25" customHeight="1">
      <c r="A48" s="427" t="s">
        <v>145</v>
      </c>
      <c r="B48" s="427"/>
      <c r="C48" s="427"/>
      <c r="D48" s="427"/>
      <c r="E48" s="422" t="s">
        <v>255</v>
      </c>
      <c r="F48" s="422"/>
      <c r="G48" s="422"/>
      <c r="H48" s="422"/>
      <c r="I48" s="422"/>
      <c r="J48" s="422"/>
      <c r="K48" s="422"/>
      <c r="L48" s="422"/>
      <c r="M48" s="422"/>
      <c r="N48" s="422"/>
    </row>
    <row r="51" spans="1:26" s="70" customFormat="1" ht="18">
      <c r="A51" s="428"/>
      <c r="B51" s="428"/>
      <c r="C51" s="428"/>
      <c r="D51" s="428"/>
      <c r="E51" s="428"/>
      <c r="F51" s="428"/>
      <c r="G51" s="428"/>
      <c r="H51" s="428"/>
      <c r="I51" s="428"/>
      <c r="J51" s="428"/>
      <c r="K51" s="428"/>
      <c r="L51" s="428"/>
      <c r="M51" s="428"/>
      <c r="N51" s="428"/>
      <c r="P51" s="71"/>
      <c r="Q51" s="71"/>
      <c r="R51" s="71"/>
      <c r="S51" s="71"/>
      <c r="T51" s="71"/>
      <c r="U51" s="71"/>
      <c r="V51" s="71"/>
      <c r="W51" s="71"/>
      <c r="X51" s="71"/>
      <c r="Y51" s="71"/>
      <c r="Z51" s="71"/>
    </row>
  </sheetData>
  <dataConsolidate/>
  <mergeCells count="101">
    <mergeCell ref="A51:N51"/>
    <mergeCell ref="O29:O31"/>
    <mergeCell ref="V33:V34"/>
    <mergeCell ref="W33:W34"/>
    <mergeCell ref="X33:X34"/>
    <mergeCell ref="Y33:Y34"/>
    <mergeCell ref="Z33:Z34"/>
    <mergeCell ref="B34:C34"/>
    <mergeCell ref="D34:E34"/>
    <mergeCell ref="F34:G34"/>
    <mergeCell ref="H34:J34"/>
    <mergeCell ref="P33:P34"/>
    <mergeCell ref="Q33:Q34"/>
    <mergeCell ref="R33:R34"/>
    <mergeCell ref="S33:S34"/>
    <mergeCell ref="T33:T34"/>
    <mergeCell ref="U33:U34"/>
    <mergeCell ref="B33:C33"/>
    <mergeCell ref="D33:E33"/>
    <mergeCell ref="F33:G33"/>
    <mergeCell ref="H33:J33"/>
    <mergeCell ref="A31:N31"/>
    <mergeCell ref="B32:C32"/>
    <mergeCell ref="D32:E32"/>
    <mergeCell ref="F32:G32"/>
    <mergeCell ref="H32:J32"/>
    <mergeCell ref="K32:N32"/>
    <mergeCell ref="B30:C30"/>
    <mergeCell ref="D30:E30"/>
    <mergeCell ref="F30:G30"/>
    <mergeCell ref="H30:J30"/>
    <mergeCell ref="K30:L30"/>
    <mergeCell ref="M30:N30"/>
    <mergeCell ref="A28:N28"/>
    <mergeCell ref="A29:A30"/>
    <mergeCell ref="B29:C29"/>
    <mergeCell ref="D29:E29"/>
    <mergeCell ref="F29:G29"/>
    <mergeCell ref="H29:N29"/>
    <mergeCell ref="K25:L25"/>
    <mergeCell ref="M25:N25"/>
    <mergeCell ref="B26:D26"/>
    <mergeCell ref="E26:F26"/>
    <mergeCell ref="G26:H26"/>
    <mergeCell ref="I26:J26"/>
    <mergeCell ref="K26:L26"/>
    <mergeCell ref="M26:N26"/>
    <mergeCell ref="A24:A25"/>
    <mergeCell ref="B24:D24"/>
    <mergeCell ref="E24:F24"/>
    <mergeCell ref="G24:H24"/>
    <mergeCell ref="I24:J24"/>
    <mergeCell ref="K24:L24"/>
    <mergeCell ref="B25:D25"/>
    <mergeCell ref="E25:F25"/>
    <mergeCell ref="G25:H25"/>
    <mergeCell ref="I25:J25"/>
    <mergeCell ref="A18:A19"/>
    <mergeCell ref="B18:E19"/>
    <mergeCell ref="F18:G19"/>
    <mergeCell ref="I18:N18"/>
    <mergeCell ref="I19:N19"/>
    <mergeCell ref="B20:N20"/>
    <mergeCell ref="O15:O27"/>
    <mergeCell ref="B16:H16"/>
    <mergeCell ref="I16:J16"/>
    <mergeCell ref="K16:N16"/>
    <mergeCell ref="B17:H17"/>
    <mergeCell ref="I17:J17"/>
    <mergeCell ref="K17:N17"/>
    <mergeCell ref="B21:N21"/>
    <mergeCell ref="B22:N22"/>
    <mergeCell ref="M24:N24"/>
    <mergeCell ref="B9:N9"/>
    <mergeCell ref="A10:N10"/>
    <mergeCell ref="B11:N11"/>
    <mergeCell ref="B12:N12"/>
    <mergeCell ref="A14:N14"/>
    <mergeCell ref="B15:H15"/>
    <mergeCell ref="I15:J15"/>
    <mergeCell ref="K15:N15"/>
    <mergeCell ref="K1:L1"/>
    <mergeCell ref="M1:N1"/>
    <mergeCell ref="A4:N4"/>
    <mergeCell ref="A6:N6"/>
    <mergeCell ref="A7:N7"/>
    <mergeCell ref="B8:N8"/>
    <mergeCell ref="L46:M46"/>
    <mergeCell ref="A48:D48"/>
    <mergeCell ref="E48:N48"/>
    <mergeCell ref="A36:N36"/>
    <mergeCell ref="A45:N45"/>
    <mergeCell ref="A47:N47"/>
    <mergeCell ref="K33:N34"/>
    <mergeCell ref="O33:O38"/>
    <mergeCell ref="A37:A38"/>
    <mergeCell ref="B37:D37"/>
    <mergeCell ref="E37:G37"/>
    <mergeCell ref="H37:J37"/>
    <mergeCell ref="K37:M37"/>
    <mergeCell ref="N37:N38"/>
  </mergeCells>
  <dataValidations count="31">
    <dataValidation allowBlank="1" showInputMessage="1" showErrorMessage="1" promptTitle="Línea base" prompt="Ver punto 3_x000a__x000a_Conceptos por capturar:_x000a_Valor de la Línea Base: Valor inicial del indicador." sqref="B30:C30" xr:uid="{00000000-0002-0000-0600-000001000000}"/>
    <dataValidation allowBlank="1" showInputMessage="1" showErrorMessage="1" promptTitle="Línea base" prompt="Ver punto 3_x000a__x000a_Conceptos por capturar:_x000a_Año de la Línea Base: Se deberá anotar el año que se toma como referencia para comparar los avances del Pp." sqref="D30:E30" xr:uid="{00000000-0002-0000-0600-000002000000}"/>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B15:H15" xr:uid="{00000000-0002-0000-0600-000003000000}"/>
    <dataValidation allowBlank="1" showInputMessage="1" showErrorMessage="1" promptTitle="Aporte marginal" prompt="En el caso de que exista más de un indicador para medir el desempeño en determinado nivel de objetivo, el indicador debe proveer información adicional. _x000a_Marcar con una &quot;X&quot; en caso de que cumpla con esta característica." sqref="M25:N25" xr:uid="{00000000-0002-0000-0600-000004000000}"/>
    <dataValidation allowBlank="1" showInputMessage="1" showErrorMessage="1" promptTitle="Claro" prompt="Los indicadores deben ser tan directos e inequívocos como sea posible; es decir, entendibles._x000a_Marcar con una &quot;X&quot; en caso de que cumpla con esta característica._x000a_" sqref="B25:D25" xr:uid="{00000000-0002-0000-0600-000005000000}"/>
    <dataValidation allowBlank="1" showInputMessage="1" showErrorMessage="1" promptTitle="Relevante" prompt="Debe proveer información sobre la esencia del objetivo que se quiere medir; deben estar definidos_x000a_sobre lo importante, con sentido práctico._x000a_Marcar con una &quot;X&quot; en caso de que cumpla con esta característica." sqref="E25:F25" xr:uid="{00000000-0002-0000-0600-000006000000}"/>
    <dataValidation allowBlank="1" showInputMessage="1" showErrorMessage="1" promptTitle="Económico" prompt="Todos los indicadores tienen costos e implicaciones para su construcción y medición; se deben elegir_x000a_aquellos que estén disponibles a un costo razonable._x000a_Marcar con una &quot;X&quot; en caso de que cumpla con esta característica." sqref="G25:H25" xr:uid="{00000000-0002-0000-0600-000007000000}"/>
    <dataValidation allowBlank="1" showInputMessage="1" showErrorMessage="1" promptTitle="Monitoreable" prompt="Los indicadores deben poder sujetarse a una comprobación independiente._x000a_Marcar con una &quot;X&quot; en caso de que cumpla con esta característica." sqref="I25:J25" xr:uid="{00000000-0002-0000-0600-000008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Marcar con una &quot;X&quot; en caso de que cumpla con esta característica." sqref="K25:L25" xr:uid="{00000000-0002-0000-0600-000009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M24:N24" xr:uid="{00000000-0002-0000-0600-00000A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K24:L24" xr:uid="{00000000-0002-0000-0600-00000B000000}"/>
    <dataValidation allowBlank="1" showInputMessage="1" showErrorMessage="1" promptTitle="Monitoreable" prompt="Los indicadores deben poder sujetarse a una comprobación independiente._x000a_" sqref="I24:J24" xr:uid="{1A45F763-AFC0-4CD0-A077-8BBB4D09C8B9}"/>
    <dataValidation allowBlank="1" showInputMessage="1" showErrorMessage="1" promptTitle="Económico" prompt="Todos los indicadores tienen costos e implicaciones para su construcción y medición; se deben elegir_x000a_aquellos que estén disponibles a un costo razonable._x000a_" sqref="G24:H24" xr:uid="{00000000-0002-0000-0600-00000D000000}"/>
    <dataValidation allowBlank="1" showInputMessage="1" showErrorMessage="1" promptTitle="Relevante" prompt="Debe proveer información sobre la esencia del objetivo que se quiere medir; deben estar definidos_x000a_sobre lo importante, con sentido práctico." sqref="E24:F24" xr:uid="{00000000-0002-0000-0600-00000E000000}"/>
    <dataValidation allowBlank="1" showInputMessage="1" showErrorMessage="1" promptTitle="Claro" prompt="Los indicadores deben ser tan directos e inequívocos como sea posible; es decir, entendibles._x000a_" sqref="B24:D24" xr:uid="{00000000-0002-0000-0600-00000F000000}"/>
    <dataValidation type="list" allowBlank="1" showInputMessage="1" showErrorMessage="1" promptTitle="Tipo de indicador" prompt="Ver descripción (1)_x000a_" sqref="K15:N15" xr:uid="{00000000-0002-0000-0600-000010000000}">
      <formula1>"Estratégicos,Gestión, "</formula1>
    </dataValidation>
    <dataValidation allowBlank="1" showInputMessage="1" showErrorMessage="1" prompt="1" sqref="I15:J15" xr:uid="{00000000-0002-0000-0600-000011000000}"/>
    <dataValidation allowBlank="1" showInputMessage="1" showErrorMessage="1" promptTitle="Sintaxis:" prompt="Las variables empleadas deberán de guardar una estrecha relación  con el método de cálculo. " sqref="B21:B22" xr:uid="{00000000-0002-0000-0600-000012000000}"/>
    <dataValidation type="list" allowBlank="1" showInputMessage="1" showErrorMessage="1" promptTitle="Descripción:" prompt="Es el periodo de tiempo en el cual se calcula la variable del indicador, es decir, cada cuánto tiempo se generan resultados del indicador." sqref="H29:N29" xr:uid="{00000000-0002-0000-0600-000013000000}">
      <formula1>"Bianual, Anual, Semestral, Trimestral, Mensual"</formula1>
    </dataValidation>
    <dataValidation type="list" allowBlank="1" showInputMessage="1" showErrorMessage="1" promptTitle="Descripción:" prompt="Hace referencia al sentido que debe tener el comportamiento del indicador para medir su avance. " sqref="H30" xr:uid="{00000000-0002-0000-0600-000014000000}">
      <formula1>" Descendente, Ascendente"</formula1>
    </dataValidation>
    <dataValidation allowBlank="1" showInputMessage="1" showErrorMessage="1" promptTitle="Sintaxis:" prompt="Este dato se muestra automáticamente y es el resultado del cálculo  en términos porcentuales condicionado por el sentido del indicador de entre la meta realiza y la meta programada." sqref="N46" xr:uid="{00000000-0002-0000-0600-000015000000}"/>
    <dataValidation allowBlank="1" showInputMessage="1" showErrorMessage="1" promptTitle="Descripción:" prompt="Anotar la justificación del incumplimiento de la meta programada." sqref="E48:N48" xr:uid="{7B014BD7-33A1-4D58-8DF9-5A76D4F0C356}"/>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51:N53" xr:uid="{00000000-0002-0000-0600-000017000000}"/>
    <dataValidation type="list" allowBlank="1" showInputMessage="1" showErrorMessage="1" promptTitle="Descripción:" prompt="Hace referencia a la dirección del desempeño del indicador." sqref="M30:N30" xr:uid="{00000000-0002-0000-0600-000018000000}">
      <formula1>"Descendente,Ascendente,Regular,Nominal"</formula1>
    </dataValidation>
    <dataValidation allowBlank="1" showInputMessage="1" showErrorMessage="1" promptTitle="Descripción:" prompt="Es la calendarización de las metas programadas para cada nivel de indicador, en que se dará cumplimiento de acuerdo a los meses correspondientes durante el ejercicio fiscal." sqref="A36 A45 A47" xr:uid="{00000000-0002-0000-0600-000019000000}"/>
    <dataValidation allowBlank="1" showInputMessage="1" showErrorMessage="1" promptTitle="Descripción:" prompt="Resulta de la aplicación de las variables de la fórmula del indicador. " sqref="N40 N43" xr:uid="{00000000-0002-0000-0600-00001A000000}"/>
    <dataValidation allowBlank="1" showInputMessage="1" showErrorMessage="1" promptTitle="Descripción o definición" prompt="Debe precisar qué se pretende medir del objetivo al que está asociado; debe ayudar a entender la utilidad, finalidad o uso del indicador. No debe repetir el nombre del indicador ni el método de cálculo. " sqref="B16:H16" xr:uid="{00000000-0002-0000-0600-00001B000000}"/>
    <dataValidation allowBlank="1" showInputMessage="1" showErrorMessage="1" promptTitle="Resumen Narrativo" prompt="Esta celda no necesita capturarse ya que su información proviene del formato 4. MIR" sqref="B9:N9" xr:uid="{00000000-0002-0000-0600-00001C000000}"/>
    <dataValidation allowBlank="1" showInputMessage="1" showErrorMessage="1" promptTitle="Unidad de Medida" prompt="Hace referencia a la determinación concreta de la forma en que se quiere expresar el resultado de la medición al aplicar el indicador." sqref="B17:H17" xr:uid="{00000000-0002-0000-0600-00001D000000}"/>
    <dataValidation type="list" allowBlank="1" showInputMessage="1" showErrorMessage="1" promptTitle="Dimensión del indicador" prompt="Ver descripción (2)" sqref="K16:N16" xr:uid="{00000000-0002-0000-0600-00001E000000}">
      <formula1>"Eficacia, Eficiencia, Economía, Calidad"</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B18:E19" xr:uid="{00000000-0002-0000-0600-00001F000000}"/>
  </dataValidations>
  <pageMargins left="0.23622047244094491" right="0.23622047244094491" top="0.74803149606299213" bottom="0.74803149606299213" header="0.31496062992125984" footer="0.31496062992125984"/>
  <pageSetup scale="62" fitToHeight="0" orientation="landscape" r:id="rId1"/>
  <rowBreaks count="1" manualBreakCount="1">
    <brk id="26" max="1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C0C0"/>
    <pageSetUpPr fitToPage="1"/>
  </sheetPr>
  <dimension ref="A1:R71"/>
  <sheetViews>
    <sheetView showGridLines="0" view="pageBreakPreview" topLeftCell="A36" zoomScale="70" zoomScaleNormal="100" zoomScaleSheetLayoutView="70" workbookViewId="0">
      <selection activeCell="I44" sqref="I44"/>
    </sheetView>
  </sheetViews>
  <sheetFormatPr baseColWidth="10" defaultColWidth="11.44140625" defaultRowHeight="16.8"/>
  <cols>
    <col min="1" max="1" width="20.33203125" style="69" customWidth="1"/>
    <col min="2" max="2" width="16.33203125" style="69" customWidth="1"/>
    <col min="3" max="3" width="6.33203125" style="69" customWidth="1"/>
    <col min="4" max="4" width="14.109375" style="69" customWidth="1"/>
    <col min="5" max="12" width="14.6640625" style="69" customWidth="1"/>
    <col min="13" max="16" width="14.6640625" style="71" customWidth="1"/>
    <col min="17" max="17" width="2.44140625" style="71" customWidth="1"/>
    <col min="18" max="18" width="136.33203125" style="70" customWidth="1"/>
    <col min="19" max="16384" width="11.44140625" style="71"/>
  </cols>
  <sheetData>
    <row r="1" spans="1:18" ht="21">
      <c r="L1" s="444" t="s">
        <v>82</v>
      </c>
      <c r="M1" s="444"/>
      <c r="N1" s="371" t="s">
        <v>347</v>
      </c>
      <c r="O1" s="371"/>
    </row>
    <row r="2" spans="1:18" ht="1.5" customHeight="1">
      <c r="L2" s="71"/>
    </row>
    <row r="3" spans="1:18" ht="9.75" customHeight="1">
      <c r="L3" s="71"/>
    </row>
    <row r="4" spans="1:18" ht="26.25" customHeight="1">
      <c r="A4" s="372" t="s">
        <v>147</v>
      </c>
      <c r="B4" s="372"/>
      <c r="C4" s="372"/>
      <c r="D4" s="372"/>
      <c r="E4" s="372"/>
      <c r="F4" s="372"/>
      <c r="G4" s="372"/>
      <c r="H4" s="372"/>
      <c r="I4" s="372"/>
      <c r="J4" s="372"/>
      <c r="K4" s="372"/>
      <c r="L4" s="372"/>
      <c r="M4" s="372"/>
      <c r="N4" s="372"/>
      <c r="O4" s="372"/>
    </row>
    <row r="5" spans="1:18" ht="31.5" customHeight="1">
      <c r="L5" s="71"/>
    </row>
    <row r="6" spans="1:18" ht="31.5" customHeight="1">
      <c r="A6" s="445" t="s">
        <v>148</v>
      </c>
      <c r="B6" s="445"/>
      <c r="C6" s="445"/>
      <c r="D6" s="445"/>
      <c r="E6" s="445"/>
      <c r="F6" s="445"/>
      <c r="G6" s="445"/>
      <c r="H6" s="445"/>
      <c r="I6" s="445"/>
      <c r="J6" s="445"/>
      <c r="K6" s="445"/>
      <c r="L6" s="445"/>
      <c r="M6" s="445"/>
      <c r="N6" s="445"/>
      <c r="O6" s="445"/>
      <c r="P6" s="445"/>
      <c r="Q6" s="90"/>
    </row>
    <row r="7" spans="1:18" ht="28.5" customHeight="1">
      <c r="A7" s="293" t="s">
        <v>149</v>
      </c>
      <c r="B7" s="294"/>
      <c r="C7" s="294"/>
      <c r="D7" s="294"/>
      <c r="E7" s="294"/>
      <c r="F7" s="294"/>
      <c r="G7" s="294"/>
      <c r="H7" s="294"/>
      <c r="I7" s="294"/>
      <c r="J7" s="294"/>
      <c r="K7" s="294"/>
      <c r="L7" s="294"/>
      <c r="M7" s="294"/>
      <c r="N7" s="294"/>
      <c r="O7" s="294"/>
      <c r="P7" s="294"/>
      <c r="Q7" s="91"/>
    </row>
    <row r="8" spans="1:18" ht="40.5" customHeight="1">
      <c r="A8" s="411" t="s">
        <v>5</v>
      </c>
      <c r="B8" s="411"/>
      <c r="C8" s="411"/>
      <c r="D8" s="374" t="s">
        <v>259</v>
      </c>
      <c r="E8" s="374"/>
      <c r="F8" s="374"/>
      <c r="G8" s="374"/>
      <c r="H8" s="374"/>
      <c r="I8" s="374"/>
      <c r="J8" s="374"/>
      <c r="K8" s="374"/>
      <c r="L8" s="374"/>
      <c r="M8" s="374"/>
      <c r="N8" s="374"/>
      <c r="O8" s="374"/>
      <c r="P8" s="374"/>
      <c r="Q8" s="92"/>
    </row>
    <row r="9" spans="1:18" ht="40.5" customHeight="1">
      <c r="A9" s="440" t="s">
        <v>84</v>
      </c>
      <c r="B9" s="441"/>
      <c r="C9" s="442"/>
      <c r="D9" s="374" t="str">
        <f>'4. MIR'!D14</f>
        <v xml:space="preserve">Obras y acciones realizadas en instituciones educativas existentes con la finalidad de mejorar sus espacios y calidad.
</v>
      </c>
      <c r="E9" s="374"/>
      <c r="F9" s="374"/>
      <c r="G9" s="374"/>
      <c r="H9" s="374"/>
      <c r="I9" s="374"/>
      <c r="J9" s="374"/>
      <c r="K9" s="374"/>
      <c r="L9" s="374"/>
      <c r="M9" s="374"/>
      <c r="N9" s="374"/>
      <c r="O9" s="374"/>
      <c r="P9" s="374"/>
      <c r="Q9" s="92"/>
    </row>
    <row r="10" spans="1:18" s="74" customFormat="1">
      <c r="A10" s="384" t="s">
        <v>85</v>
      </c>
      <c r="B10" s="432"/>
      <c r="C10" s="432"/>
      <c r="D10" s="432"/>
      <c r="E10" s="432"/>
      <c r="F10" s="432"/>
      <c r="G10" s="432"/>
      <c r="H10" s="432"/>
      <c r="I10" s="432"/>
      <c r="J10" s="432"/>
      <c r="K10" s="432"/>
      <c r="L10" s="432"/>
      <c r="M10" s="432"/>
      <c r="N10" s="432"/>
      <c r="O10" s="432"/>
      <c r="P10" s="386"/>
      <c r="Q10" s="86"/>
      <c r="R10" s="73"/>
    </row>
    <row r="11" spans="1:18">
      <c r="A11" s="363" t="s">
        <v>86</v>
      </c>
      <c r="B11" s="443"/>
      <c r="C11" s="364"/>
      <c r="D11" s="387" t="str">
        <f>'4. MIR'!F7</f>
        <v>INFRAESTRUCTURA SOCIAL</v>
      </c>
      <c r="E11" s="387"/>
      <c r="F11" s="387"/>
      <c r="G11" s="387"/>
      <c r="H11" s="387"/>
      <c r="I11" s="387"/>
      <c r="J11" s="387"/>
      <c r="K11" s="387"/>
      <c r="L11" s="387"/>
      <c r="M11" s="387"/>
      <c r="N11" s="387"/>
      <c r="O11" s="387"/>
      <c r="P11" s="387"/>
      <c r="Q11" s="93"/>
    </row>
    <row r="12" spans="1:18">
      <c r="A12" s="363" t="s">
        <v>150</v>
      </c>
      <c r="B12" s="443"/>
      <c r="C12" s="364"/>
      <c r="D12" s="388" t="str">
        <f>+FTSI_FIN!B12</f>
        <v>Direccion de Obras Públicas</v>
      </c>
      <c r="E12" s="388"/>
      <c r="F12" s="388"/>
      <c r="G12" s="388"/>
      <c r="H12" s="388"/>
      <c r="I12" s="388"/>
      <c r="J12" s="388"/>
      <c r="K12" s="388"/>
      <c r="L12" s="388"/>
      <c r="M12" s="388"/>
      <c r="N12" s="388"/>
      <c r="O12" s="388"/>
      <c r="P12" s="388"/>
      <c r="Q12" s="94"/>
    </row>
    <row r="13" spans="1:18" ht="9.9" customHeight="1"/>
    <row r="14" spans="1:18" s="74" customFormat="1">
      <c r="A14" s="424" t="s">
        <v>87</v>
      </c>
      <c r="B14" s="425"/>
      <c r="C14" s="425"/>
      <c r="D14" s="425"/>
      <c r="E14" s="425"/>
      <c r="F14" s="425"/>
      <c r="G14" s="425"/>
      <c r="H14" s="425"/>
      <c r="I14" s="425"/>
      <c r="J14" s="425"/>
      <c r="K14" s="425"/>
      <c r="L14" s="425"/>
      <c r="M14" s="425"/>
      <c r="N14" s="425"/>
      <c r="O14" s="425"/>
      <c r="P14" s="425"/>
      <c r="Q14" s="86"/>
      <c r="R14" s="73"/>
    </row>
    <row r="15" spans="1:18" ht="19.8" customHeight="1">
      <c r="A15" s="411" t="s">
        <v>88</v>
      </c>
      <c r="B15" s="411"/>
      <c r="C15" s="411"/>
      <c r="D15" s="397" t="s">
        <v>318</v>
      </c>
      <c r="E15" s="397"/>
      <c r="F15" s="397"/>
      <c r="G15" s="397"/>
      <c r="H15" s="397"/>
      <c r="I15" s="397"/>
      <c r="J15" s="397"/>
      <c r="K15" s="375" t="s">
        <v>151</v>
      </c>
      <c r="L15" s="375"/>
      <c r="M15" s="392" t="s">
        <v>226</v>
      </c>
      <c r="N15" s="392"/>
      <c r="O15" s="392"/>
      <c r="P15" s="392"/>
      <c r="Q15" s="95"/>
      <c r="R15" s="396" t="s">
        <v>90</v>
      </c>
    </row>
    <row r="16" spans="1:18" ht="25.5" customHeight="1">
      <c r="A16" s="411" t="s">
        <v>91</v>
      </c>
      <c r="B16" s="411"/>
      <c r="C16" s="411"/>
      <c r="D16" s="397" t="s">
        <v>256</v>
      </c>
      <c r="E16" s="397"/>
      <c r="F16" s="397"/>
      <c r="G16" s="397"/>
      <c r="H16" s="397"/>
      <c r="I16" s="397"/>
      <c r="J16" s="397"/>
      <c r="K16" s="375" t="s">
        <v>152</v>
      </c>
      <c r="L16" s="375"/>
      <c r="M16" s="392" t="s">
        <v>232</v>
      </c>
      <c r="N16" s="392"/>
      <c r="O16" s="392"/>
      <c r="P16" s="392"/>
      <c r="Q16" s="96"/>
      <c r="R16" s="396"/>
    </row>
    <row r="17" spans="1:18" ht="27" customHeight="1">
      <c r="A17" s="411" t="s">
        <v>153</v>
      </c>
      <c r="B17" s="411"/>
      <c r="C17" s="411"/>
      <c r="D17" s="397" t="s">
        <v>256</v>
      </c>
      <c r="E17" s="397"/>
      <c r="F17" s="397"/>
      <c r="G17" s="397"/>
      <c r="H17" s="397"/>
      <c r="I17" s="397"/>
      <c r="J17" s="397"/>
      <c r="K17" s="375" t="s">
        <v>154</v>
      </c>
      <c r="L17" s="375"/>
      <c r="M17" s="392" t="s">
        <v>246</v>
      </c>
      <c r="N17" s="392"/>
      <c r="O17" s="392"/>
      <c r="P17" s="392"/>
      <c r="Q17" s="96"/>
      <c r="R17" s="396"/>
    </row>
    <row r="18" spans="1:18" ht="30" customHeight="1">
      <c r="A18" s="462" t="s">
        <v>95</v>
      </c>
      <c r="B18" s="456"/>
      <c r="C18" s="463"/>
      <c r="D18" s="376" t="s">
        <v>225</v>
      </c>
      <c r="E18" s="376"/>
      <c r="F18" s="376"/>
      <c r="G18" s="376"/>
      <c r="H18" s="376"/>
      <c r="I18" s="410" t="s">
        <v>96</v>
      </c>
      <c r="J18" s="97" t="s">
        <v>97</v>
      </c>
      <c r="K18" s="365" t="s">
        <v>319</v>
      </c>
      <c r="L18" s="365"/>
      <c r="M18" s="365"/>
      <c r="N18" s="365"/>
      <c r="O18" s="365"/>
      <c r="P18" s="365"/>
      <c r="Q18" s="98"/>
      <c r="R18" s="396"/>
    </row>
    <row r="19" spans="1:18" ht="30" customHeight="1">
      <c r="A19" s="464"/>
      <c r="B19" s="465"/>
      <c r="C19" s="466"/>
      <c r="D19" s="376"/>
      <c r="E19" s="376"/>
      <c r="F19" s="376"/>
      <c r="G19" s="376"/>
      <c r="H19" s="376"/>
      <c r="I19" s="410"/>
      <c r="J19" s="97" t="s">
        <v>98</v>
      </c>
      <c r="K19" s="365" t="s">
        <v>320</v>
      </c>
      <c r="L19" s="365"/>
      <c r="M19" s="365"/>
      <c r="N19" s="365"/>
      <c r="O19" s="365"/>
      <c r="P19" s="365"/>
      <c r="Q19" s="98"/>
      <c r="R19" s="396"/>
    </row>
    <row r="20" spans="1:18" ht="18" customHeight="1">
      <c r="A20" s="455"/>
      <c r="B20" s="456"/>
      <c r="C20" s="457"/>
      <c r="D20" s="458" t="s">
        <v>155</v>
      </c>
      <c r="E20" s="394"/>
      <c r="F20" s="394"/>
      <c r="G20" s="394"/>
      <c r="H20" s="394"/>
      <c r="I20" s="394"/>
      <c r="J20" s="394"/>
      <c r="K20" s="394"/>
      <c r="L20" s="394"/>
      <c r="M20" s="394"/>
      <c r="N20" s="394"/>
      <c r="O20" s="394"/>
      <c r="P20" s="394"/>
      <c r="Q20" s="99"/>
      <c r="R20" s="396"/>
    </row>
    <row r="21" spans="1:18" ht="63.6" customHeight="1">
      <c r="A21" s="411" t="s">
        <v>100</v>
      </c>
      <c r="B21" s="411"/>
      <c r="C21" s="411"/>
      <c r="D21" s="399" t="s">
        <v>309</v>
      </c>
      <c r="E21" s="400"/>
      <c r="F21" s="400"/>
      <c r="G21" s="400"/>
      <c r="H21" s="400"/>
      <c r="I21" s="400"/>
      <c r="J21" s="400"/>
      <c r="K21" s="400"/>
      <c r="L21" s="400"/>
      <c r="M21" s="400"/>
      <c r="N21" s="400"/>
      <c r="O21" s="400"/>
      <c r="P21" s="401"/>
      <c r="Q21" s="100"/>
      <c r="R21" s="396"/>
    </row>
    <row r="22" spans="1:18" ht="70.8" customHeight="1">
      <c r="A22" s="411" t="s">
        <v>156</v>
      </c>
      <c r="B22" s="411"/>
      <c r="C22" s="411"/>
      <c r="D22" s="399" t="s">
        <v>309</v>
      </c>
      <c r="E22" s="400"/>
      <c r="F22" s="400"/>
      <c r="G22" s="400"/>
      <c r="H22" s="400"/>
      <c r="I22" s="400"/>
      <c r="J22" s="400"/>
      <c r="K22" s="400"/>
      <c r="L22" s="400"/>
      <c r="M22" s="400"/>
      <c r="N22" s="400"/>
      <c r="O22" s="400"/>
      <c r="P22" s="401"/>
      <c r="Q22" s="101"/>
      <c r="R22" s="396"/>
    </row>
    <row r="23" spans="1:18" ht="18" hidden="1" customHeight="1">
      <c r="A23" s="102"/>
      <c r="B23" s="103"/>
      <c r="C23" s="104"/>
      <c r="D23" s="467"/>
      <c r="E23" s="468"/>
      <c r="F23" s="468"/>
      <c r="G23" s="468"/>
      <c r="H23" s="467" t="s">
        <v>157</v>
      </c>
      <c r="I23" s="468"/>
      <c r="J23" s="468"/>
      <c r="K23" s="468"/>
      <c r="L23" s="468"/>
      <c r="R23" s="396"/>
    </row>
    <row r="24" spans="1:18" ht="18" hidden="1" customHeight="1">
      <c r="A24" s="105"/>
      <c r="B24" s="103"/>
      <c r="C24" s="104"/>
      <c r="D24" s="469"/>
      <c r="E24" s="470"/>
      <c r="F24" s="470"/>
      <c r="G24" s="470"/>
      <c r="H24" s="469"/>
      <c r="I24" s="470"/>
      <c r="J24" s="470"/>
      <c r="K24" s="470"/>
      <c r="L24" s="470"/>
      <c r="R24" s="396"/>
    </row>
    <row r="25" spans="1:18" ht="9.9" customHeight="1">
      <c r="R25" s="396"/>
    </row>
    <row r="26" spans="1:18" ht="27" customHeight="1">
      <c r="A26" s="446" t="s">
        <v>102</v>
      </c>
      <c r="B26" s="447"/>
      <c r="C26" s="448"/>
      <c r="D26" s="452" t="s">
        <v>103</v>
      </c>
      <c r="E26" s="453"/>
      <c r="F26" s="454"/>
      <c r="G26" s="454" t="s">
        <v>104</v>
      </c>
      <c r="H26" s="369"/>
      <c r="I26" s="452" t="s">
        <v>105</v>
      </c>
      <c r="J26" s="454"/>
      <c r="K26" s="369" t="s">
        <v>106</v>
      </c>
      <c r="L26" s="369"/>
      <c r="M26" s="369" t="s">
        <v>107</v>
      </c>
      <c r="N26" s="369"/>
      <c r="O26" s="402" t="s">
        <v>108</v>
      </c>
      <c r="P26" s="402"/>
      <c r="Q26" s="99"/>
      <c r="R26" s="396"/>
    </row>
    <row r="27" spans="1:18" ht="18.75" customHeight="1">
      <c r="A27" s="449"/>
      <c r="B27" s="450"/>
      <c r="C27" s="451"/>
      <c r="D27" s="459" t="s">
        <v>227</v>
      </c>
      <c r="E27" s="460"/>
      <c r="F27" s="461"/>
      <c r="G27" s="461" t="s">
        <v>227</v>
      </c>
      <c r="H27" s="368"/>
      <c r="I27" s="368" t="s">
        <v>227</v>
      </c>
      <c r="J27" s="368"/>
      <c r="K27" s="368" t="s">
        <v>227</v>
      </c>
      <c r="L27" s="368"/>
      <c r="M27" s="368" t="s">
        <v>227</v>
      </c>
      <c r="N27" s="368"/>
      <c r="O27" s="403" t="s">
        <v>227</v>
      </c>
      <c r="P27" s="403"/>
      <c r="Q27" s="106"/>
      <c r="R27" s="396"/>
    </row>
    <row r="28" spans="1:18" ht="48.75" customHeight="1">
      <c r="A28" s="440" t="s">
        <v>109</v>
      </c>
      <c r="B28" s="441"/>
      <c r="C28" s="442"/>
      <c r="D28" s="404" t="s">
        <v>234</v>
      </c>
      <c r="E28" s="405"/>
      <c r="F28" s="406"/>
      <c r="G28" s="404" t="s">
        <v>235</v>
      </c>
      <c r="H28" s="406"/>
      <c r="I28" s="404" t="s">
        <v>236</v>
      </c>
      <c r="J28" s="406"/>
      <c r="K28" s="404" t="s">
        <v>344</v>
      </c>
      <c r="L28" s="406"/>
      <c r="M28" s="404" t="s">
        <v>237</v>
      </c>
      <c r="N28" s="406"/>
      <c r="O28" s="404" t="s">
        <v>321</v>
      </c>
      <c r="P28" s="406"/>
      <c r="Q28" s="107"/>
      <c r="R28" s="73"/>
    </row>
    <row r="29" spans="1:18" ht="15" customHeight="1">
      <c r="R29" s="396" t="s">
        <v>115</v>
      </c>
    </row>
    <row r="30" spans="1:18" s="74" customFormat="1" ht="29.25" customHeight="1">
      <c r="A30" s="357" t="s">
        <v>110</v>
      </c>
      <c r="B30" s="358"/>
      <c r="C30" s="358"/>
      <c r="D30" s="358"/>
      <c r="E30" s="358"/>
      <c r="F30" s="358"/>
      <c r="G30" s="358"/>
      <c r="H30" s="358"/>
      <c r="I30" s="358"/>
      <c r="J30" s="358"/>
      <c r="K30" s="358"/>
      <c r="L30" s="358"/>
      <c r="M30" s="358"/>
      <c r="N30" s="358"/>
      <c r="O30" s="358"/>
      <c r="P30" s="135"/>
      <c r="Q30" s="86"/>
      <c r="R30" s="396"/>
    </row>
    <row r="31" spans="1:18" ht="24" customHeight="1">
      <c r="A31" s="472" t="s">
        <v>111</v>
      </c>
      <c r="B31" s="473"/>
      <c r="C31" s="474"/>
      <c r="D31" s="361" t="s">
        <v>112</v>
      </c>
      <c r="E31" s="362"/>
      <c r="F31" s="361" t="s">
        <v>113</v>
      </c>
      <c r="G31" s="362"/>
      <c r="H31" s="363" t="s">
        <v>114</v>
      </c>
      <c r="I31" s="364"/>
      <c r="J31" s="365" t="s">
        <v>228</v>
      </c>
      <c r="K31" s="365"/>
      <c r="L31" s="365"/>
      <c r="M31" s="365"/>
      <c r="N31" s="365"/>
      <c r="O31" s="365"/>
      <c r="P31" s="365"/>
      <c r="Q31" s="108"/>
      <c r="R31" s="396"/>
    </row>
    <row r="32" spans="1:18" ht="47.25" customHeight="1">
      <c r="A32" s="475"/>
      <c r="B32" s="465"/>
      <c r="C32" s="466"/>
      <c r="D32" s="436">
        <v>0</v>
      </c>
      <c r="E32" s="437"/>
      <c r="F32" s="399">
        <v>2024</v>
      </c>
      <c r="G32" s="401"/>
      <c r="H32" s="363" t="s">
        <v>116</v>
      </c>
      <c r="I32" s="364"/>
      <c r="J32" s="414" t="s">
        <v>229</v>
      </c>
      <c r="K32" s="471"/>
      <c r="L32" s="471"/>
      <c r="M32" s="440" t="s">
        <v>117</v>
      </c>
      <c r="N32" s="442"/>
      <c r="O32" s="416" t="s">
        <v>230</v>
      </c>
      <c r="P32" s="416"/>
      <c r="Q32" s="109"/>
    </row>
    <row r="33" spans="1:18">
      <c r="A33" s="384" t="s">
        <v>118</v>
      </c>
      <c r="B33" s="432"/>
      <c r="C33" s="432"/>
      <c r="D33" s="432"/>
      <c r="E33" s="432"/>
      <c r="F33" s="432"/>
      <c r="G33" s="432"/>
      <c r="H33" s="432"/>
      <c r="I33" s="432"/>
      <c r="J33" s="432"/>
      <c r="K33" s="432"/>
      <c r="L33" s="432"/>
      <c r="M33" s="432"/>
      <c r="N33" s="432"/>
      <c r="O33" s="432"/>
      <c r="P33" s="386"/>
      <c r="Q33" s="110"/>
      <c r="R33" s="396" t="s">
        <v>121</v>
      </c>
    </row>
    <row r="34" spans="1:18" ht="38.25" customHeight="1">
      <c r="A34" s="411" t="s">
        <v>6</v>
      </c>
      <c r="B34" s="411"/>
      <c r="C34" s="411"/>
      <c r="D34" s="362">
        <v>2025</v>
      </c>
      <c r="E34" s="409"/>
      <c r="F34" s="409">
        <v>2026</v>
      </c>
      <c r="G34" s="409"/>
      <c r="H34" s="409">
        <v>2027</v>
      </c>
      <c r="I34" s="409"/>
      <c r="J34" s="409" t="s">
        <v>119</v>
      </c>
      <c r="K34" s="409"/>
      <c r="L34" s="409"/>
      <c r="M34" s="411" t="s">
        <v>120</v>
      </c>
      <c r="N34" s="411"/>
      <c r="O34" s="411"/>
      <c r="P34" s="411"/>
      <c r="Q34" s="111"/>
      <c r="R34" s="396"/>
    </row>
    <row r="35" spans="1:18" ht="15" customHeight="1">
      <c r="A35" s="411" t="s">
        <v>203</v>
      </c>
      <c r="B35" s="411"/>
      <c r="C35" s="411"/>
      <c r="D35" s="422"/>
      <c r="E35" s="422"/>
      <c r="F35" s="422"/>
      <c r="G35" s="422"/>
      <c r="H35" s="422"/>
      <c r="I35" s="422"/>
      <c r="J35" s="423">
        <f>+SUM(D35:I35)</f>
        <v>0</v>
      </c>
      <c r="K35" s="423"/>
      <c r="L35" s="423"/>
      <c r="M35" s="476"/>
      <c r="N35" s="476"/>
      <c r="O35" s="476"/>
      <c r="P35" s="476"/>
      <c r="Q35" s="98"/>
      <c r="R35" s="396"/>
    </row>
    <row r="36" spans="1:18">
      <c r="A36" s="411" t="s">
        <v>204</v>
      </c>
      <c r="B36" s="411"/>
      <c r="C36" s="411"/>
      <c r="D36" s="422"/>
      <c r="E36" s="422"/>
      <c r="F36" s="422"/>
      <c r="G36" s="422"/>
      <c r="H36" s="422"/>
      <c r="I36" s="422"/>
      <c r="J36" s="422">
        <f>+SUM(D36:I36)</f>
        <v>0</v>
      </c>
      <c r="K36" s="422"/>
      <c r="L36" s="422"/>
      <c r="M36" s="376"/>
      <c r="N36" s="376"/>
      <c r="O36" s="376"/>
      <c r="P36" s="376"/>
      <c r="Q36" s="98"/>
      <c r="R36" s="396"/>
    </row>
    <row r="37" spans="1:18" ht="16.5" customHeight="1">
      <c r="A37" s="84"/>
      <c r="B37" s="84"/>
      <c r="C37" s="84"/>
      <c r="D37" s="85"/>
      <c r="E37" s="85"/>
      <c r="F37" s="85"/>
      <c r="G37" s="85"/>
      <c r="H37" s="85"/>
      <c r="I37" s="85"/>
      <c r="J37" s="85"/>
      <c r="K37" s="85"/>
      <c r="L37" s="85"/>
      <c r="R37" s="396"/>
    </row>
    <row r="38" spans="1:18" ht="22.5" customHeight="1">
      <c r="A38" s="424" t="s">
        <v>126</v>
      </c>
      <c r="B38" s="425"/>
      <c r="C38" s="425"/>
      <c r="D38" s="425"/>
      <c r="E38" s="425"/>
      <c r="F38" s="425"/>
      <c r="G38" s="425"/>
      <c r="H38" s="425"/>
      <c r="I38" s="425"/>
      <c r="J38" s="425"/>
      <c r="K38" s="425"/>
      <c r="L38" s="425"/>
      <c r="M38" s="425"/>
      <c r="N38" s="425"/>
      <c r="O38" s="425"/>
      <c r="P38" s="425"/>
      <c r="Q38" s="86"/>
      <c r="R38" s="396"/>
    </row>
    <row r="39" spans="1:18" ht="36" customHeight="1">
      <c r="A39" s="429" t="s">
        <v>127</v>
      </c>
      <c r="B39" s="429"/>
      <c r="C39" s="429"/>
      <c r="D39" s="429" t="s">
        <v>128</v>
      </c>
      <c r="E39" s="429"/>
      <c r="F39" s="429"/>
      <c r="G39" s="429" t="s">
        <v>129</v>
      </c>
      <c r="H39" s="429"/>
      <c r="I39" s="429"/>
      <c r="J39" s="429" t="s">
        <v>130</v>
      </c>
      <c r="K39" s="429"/>
      <c r="L39" s="429"/>
      <c r="M39" s="429" t="s">
        <v>131</v>
      </c>
      <c r="N39" s="429"/>
      <c r="O39" s="429"/>
      <c r="P39" s="426" t="s">
        <v>132</v>
      </c>
      <c r="Q39" s="112"/>
    </row>
    <row r="40" spans="1:18" ht="22.5" customHeight="1">
      <c r="A40" s="429"/>
      <c r="B40" s="429"/>
      <c r="C40" s="429"/>
      <c r="D40" s="87" t="s">
        <v>133</v>
      </c>
      <c r="E40" s="87" t="s">
        <v>134</v>
      </c>
      <c r="F40" s="87" t="s">
        <v>135</v>
      </c>
      <c r="G40" s="87" t="s">
        <v>136</v>
      </c>
      <c r="H40" s="87" t="s">
        <v>137</v>
      </c>
      <c r="I40" s="87" t="s">
        <v>138</v>
      </c>
      <c r="J40" s="87" t="s">
        <v>139</v>
      </c>
      <c r="K40" s="87" t="s">
        <v>140</v>
      </c>
      <c r="L40" s="87" t="s">
        <v>141</v>
      </c>
      <c r="M40" s="87" t="s">
        <v>142</v>
      </c>
      <c r="N40" s="87" t="s">
        <v>143</v>
      </c>
      <c r="O40" s="87" t="s">
        <v>144</v>
      </c>
      <c r="P40" s="426"/>
      <c r="Q40" s="112"/>
    </row>
    <row r="41" spans="1:18" ht="22.5" customHeight="1">
      <c r="A41" s="440" t="s">
        <v>219</v>
      </c>
      <c r="B41" s="479"/>
      <c r="C41" s="442"/>
      <c r="D41" s="148"/>
      <c r="E41" s="148"/>
      <c r="F41" s="148">
        <v>4</v>
      </c>
      <c r="G41" s="148"/>
      <c r="H41" s="148"/>
      <c r="I41" s="148">
        <v>4</v>
      </c>
      <c r="J41" s="148"/>
      <c r="K41" s="148"/>
      <c r="L41" s="148">
        <v>4</v>
      </c>
      <c r="M41" s="148"/>
      <c r="N41" s="148"/>
      <c r="O41" s="148">
        <v>4</v>
      </c>
      <c r="P41" s="146">
        <f>SUM(D41:O41)</f>
        <v>16</v>
      </c>
      <c r="Q41" s="113"/>
      <c r="R41" s="70">
        <f>+P41/P42</f>
        <v>2</v>
      </c>
    </row>
    <row r="42" spans="1:18" ht="22.5" customHeight="1">
      <c r="A42" s="411" t="s">
        <v>221</v>
      </c>
      <c r="B42" s="411"/>
      <c r="C42" s="411"/>
      <c r="D42" s="146"/>
      <c r="E42" s="146"/>
      <c r="F42" s="146">
        <v>4</v>
      </c>
      <c r="G42" s="146"/>
      <c r="H42" s="146"/>
      <c r="I42" s="146">
        <v>4</v>
      </c>
      <c r="J42" s="146"/>
      <c r="K42" s="146"/>
      <c r="L42" s="146"/>
      <c r="M42" s="146"/>
      <c r="N42" s="146"/>
      <c r="O42" s="146"/>
      <c r="P42" s="146">
        <v>8</v>
      </c>
      <c r="Q42" s="113"/>
    </row>
    <row r="43" spans="1:18" ht="11.25" customHeight="1">
      <c r="A43" s="491"/>
      <c r="B43" s="491"/>
      <c r="C43" s="491"/>
      <c r="D43" s="147"/>
      <c r="E43" s="147"/>
      <c r="F43" s="147"/>
      <c r="G43" s="147"/>
      <c r="H43" s="147"/>
      <c r="I43" s="147"/>
      <c r="J43" s="147"/>
      <c r="K43" s="147"/>
      <c r="L43" s="147"/>
      <c r="M43" s="147"/>
      <c r="N43" s="147"/>
      <c r="O43" s="147"/>
      <c r="P43" s="147"/>
      <c r="Q43" s="113"/>
    </row>
    <row r="44" spans="1:18" ht="22.5" customHeight="1">
      <c r="A44" s="411" t="s">
        <v>222</v>
      </c>
      <c r="B44" s="411"/>
      <c r="C44" s="411"/>
      <c r="D44" s="146"/>
      <c r="E44" s="146"/>
      <c r="F44" s="146"/>
      <c r="G44" s="146"/>
      <c r="H44" s="146"/>
      <c r="I44" s="146"/>
      <c r="J44" s="146"/>
      <c r="K44" s="146"/>
      <c r="L44" s="146"/>
      <c r="M44" s="146"/>
      <c r="N44" s="146"/>
      <c r="O44" s="146"/>
      <c r="P44" s="146">
        <f>SUM(D44:O44)</f>
        <v>0</v>
      </c>
      <c r="Q44" s="113"/>
      <c r="R44" s="70" t="e">
        <f>+P44/P45</f>
        <v>#DIV/0!</v>
      </c>
    </row>
    <row r="45" spans="1:18" ht="22.5" customHeight="1">
      <c r="A45" s="411" t="s">
        <v>220</v>
      </c>
      <c r="B45" s="411"/>
      <c r="C45" s="411"/>
      <c r="D45" s="146"/>
      <c r="E45" s="146"/>
      <c r="F45" s="146"/>
      <c r="G45" s="148"/>
      <c r="H45" s="148"/>
      <c r="I45" s="148"/>
      <c r="J45" s="148"/>
      <c r="K45" s="148"/>
      <c r="L45" s="148"/>
      <c r="M45" s="148"/>
      <c r="N45" s="148"/>
      <c r="O45" s="148"/>
      <c r="P45" s="146">
        <f>SUM(D45:O45)</f>
        <v>0</v>
      </c>
      <c r="Q45" s="113"/>
    </row>
    <row r="46" spans="1:18" ht="9.75" customHeight="1">
      <c r="A46" s="430"/>
      <c r="B46" s="431"/>
      <c r="C46" s="431"/>
      <c r="D46" s="431"/>
      <c r="E46" s="431"/>
      <c r="F46" s="431"/>
      <c r="G46" s="431"/>
      <c r="H46" s="431"/>
      <c r="I46" s="431"/>
      <c r="J46" s="431"/>
      <c r="K46" s="431"/>
      <c r="L46" s="431"/>
      <c r="M46" s="431"/>
      <c r="N46" s="431"/>
      <c r="O46" s="431"/>
      <c r="P46" s="431"/>
      <c r="Q46" s="85"/>
    </row>
    <row r="47" spans="1:18" ht="21.75" customHeight="1">
      <c r="A47" s="411" t="s">
        <v>122</v>
      </c>
      <c r="B47" s="411"/>
      <c r="C47" s="411"/>
      <c r="D47" s="485" t="s">
        <v>208</v>
      </c>
      <c r="E47" s="438" t="s">
        <v>125</v>
      </c>
      <c r="F47" s="487" t="s">
        <v>209</v>
      </c>
      <c r="G47" s="438" t="s">
        <v>124</v>
      </c>
      <c r="H47" s="489" t="s">
        <v>210</v>
      </c>
      <c r="I47" s="438" t="s">
        <v>123</v>
      </c>
      <c r="J47" s="487" t="s">
        <v>211</v>
      </c>
      <c r="K47" s="438" t="s">
        <v>124</v>
      </c>
      <c r="L47" s="485" t="s">
        <v>212</v>
      </c>
      <c r="M47" s="438" t="s">
        <v>125</v>
      </c>
      <c r="N47" s="480" t="s">
        <v>223</v>
      </c>
      <c r="O47" s="481"/>
      <c r="P47" s="484" t="e">
        <f>+R41/R44</f>
        <v>#DIV/0!</v>
      </c>
      <c r="Q47" s="98"/>
    </row>
    <row r="48" spans="1:18" ht="23.25" customHeight="1">
      <c r="A48" s="411"/>
      <c r="B48" s="411"/>
      <c r="C48" s="411"/>
      <c r="D48" s="486"/>
      <c r="E48" s="439"/>
      <c r="F48" s="488"/>
      <c r="G48" s="439"/>
      <c r="H48" s="490"/>
      <c r="I48" s="439"/>
      <c r="J48" s="488"/>
      <c r="K48" s="439"/>
      <c r="L48" s="486"/>
      <c r="M48" s="439"/>
      <c r="N48" s="482"/>
      <c r="O48" s="483"/>
      <c r="P48" s="484"/>
      <c r="Q48" s="98"/>
    </row>
    <row r="49" spans="1:17" ht="9.9" customHeight="1"/>
    <row r="50" spans="1:17">
      <c r="A50" s="357" t="s">
        <v>158</v>
      </c>
      <c r="B50" s="358"/>
      <c r="C50" s="358"/>
      <c r="D50" s="358"/>
      <c r="E50" s="358"/>
      <c r="F50" s="358"/>
      <c r="G50" s="358"/>
      <c r="H50" s="358"/>
      <c r="I50" s="358"/>
      <c r="J50" s="358"/>
      <c r="K50" s="358"/>
      <c r="L50" s="358"/>
      <c r="M50" s="358"/>
      <c r="N50" s="358"/>
      <c r="O50" s="358"/>
      <c r="P50" s="358"/>
      <c r="Q50" s="86"/>
    </row>
    <row r="51" spans="1:17" ht="18" customHeight="1">
      <c r="A51" s="506" t="s">
        <v>202</v>
      </c>
      <c r="B51" s="507" t="s">
        <v>224</v>
      </c>
      <c r="C51" s="477" t="s">
        <v>128</v>
      </c>
      <c r="D51" s="509"/>
      <c r="E51" s="509"/>
      <c r="F51" s="478"/>
      <c r="G51" s="429" t="s">
        <v>129</v>
      </c>
      <c r="H51" s="429"/>
      <c r="I51" s="429"/>
      <c r="J51" s="429" t="s">
        <v>130</v>
      </c>
      <c r="K51" s="429"/>
      <c r="L51" s="429"/>
      <c r="M51" s="429" t="s">
        <v>131</v>
      </c>
      <c r="N51" s="429"/>
      <c r="O51" s="429"/>
      <c r="P51" s="426" t="s">
        <v>132</v>
      </c>
      <c r="Q51" s="112"/>
    </row>
    <row r="52" spans="1:17">
      <c r="A52" s="506"/>
      <c r="B52" s="508"/>
      <c r="C52" s="477" t="s">
        <v>133</v>
      </c>
      <c r="D52" s="478"/>
      <c r="E52" s="87" t="s">
        <v>134</v>
      </c>
      <c r="F52" s="87" t="s">
        <v>135</v>
      </c>
      <c r="G52" s="87" t="s">
        <v>136</v>
      </c>
      <c r="H52" s="87" t="s">
        <v>137</v>
      </c>
      <c r="I52" s="87" t="s">
        <v>138</v>
      </c>
      <c r="J52" s="87" t="s">
        <v>139</v>
      </c>
      <c r="K52" s="87" t="s">
        <v>140</v>
      </c>
      <c r="L52" s="87" t="s">
        <v>141</v>
      </c>
      <c r="M52" s="87" t="s">
        <v>142</v>
      </c>
      <c r="N52" s="87" t="s">
        <v>143</v>
      </c>
      <c r="O52" s="87" t="s">
        <v>144</v>
      </c>
      <c r="P52" s="426"/>
      <c r="Q52" s="112"/>
    </row>
    <row r="53" spans="1:17" ht="36.6" customHeight="1">
      <c r="A53" s="499" t="s">
        <v>322</v>
      </c>
      <c r="B53" s="501" t="s">
        <v>257</v>
      </c>
      <c r="C53" s="114" t="s">
        <v>160</v>
      </c>
      <c r="D53" s="114"/>
      <c r="E53" s="114"/>
      <c r="F53" s="114">
        <v>1</v>
      </c>
      <c r="G53" s="128"/>
      <c r="H53" s="128"/>
      <c r="I53" s="128">
        <v>1</v>
      </c>
      <c r="J53" s="114"/>
      <c r="K53" s="114"/>
      <c r="L53" s="114">
        <v>1</v>
      </c>
      <c r="M53" s="129"/>
      <c r="N53" s="129"/>
      <c r="O53" s="129">
        <v>1</v>
      </c>
      <c r="P53" s="115">
        <f>SUM(D53:O53)</f>
        <v>4</v>
      </c>
    </row>
    <row r="54" spans="1:17" ht="31.2" customHeight="1">
      <c r="A54" s="500"/>
      <c r="B54" s="423"/>
      <c r="C54" s="114" t="s">
        <v>161</v>
      </c>
      <c r="D54" s="114"/>
      <c r="E54" s="114"/>
      <c r="F54" s="114">
        <v>1</v>
      </c>
      <c r="G54" s="128"/>
      <c r="H54" s="128"/>
      <c r="I54" s="128">
        <v>1</v>
      </c>
      <c r="J54" s="114"/>
      <c r="K54" s="114"/>
      <c r="L54" s="114"/>
      <c r="M54" s="129"/>
      <c r="N54" s="129"/>
      <c r="O54" s="129"/>
      <c r="P54" s="115">
        <f>SUM(D54:O54)</f>
        <v>2</v>
      </c>
    </row>
    <row r="55" spans="1:17" ht="33" customHeight="1">
      <c r="A55" s="502" t="s">
        <v>351</v>
      </c>
      <c r="B55" s="494" t="s">
        <v>326</v>
      </c>
      <c r="C55" s="114" t="s">
        <v>160</v>
      </c>
      <c r="D55" s="114"/>
      <c r="E55" s="114"/>
      <c r="F55" s="114">
        <v>1</v>
      </c>
      <c r="G55" s="128"/>
      <c r="H55" s="128"/>
      <c r="I55" s="128">
        <v>1</v>
      </c>
      <c r="J55" s="114"/>
      <c r="K55" s="114"/>
      <c r="L55" s="114">
        <v>1</v>
      </c>
      <c r="M55" s="129"/>
      <c r="N55" s="129"/>
      <c r="O55" s="129">
        <v>1</v>
      </c>
      <c r="P55" s="115">
        <f>SUM(D55:O55)</f>
        <v>4</v>
      </c>
    </row>
    <row r="56" spans="1:17" ht="30.6" customHeight="1">
      <c r="A56" s="503"/>
      <c r="B56" s="495"/>
      <c r="C56" s="114" t="s">
        <v>161</v>
      </c>
      <c r="D56" s="114"/>
      <c r="E56" s="114"/>
      <c r="F56" s="114">
        <v>1</v>
      </c>
      <c r="G56" s="128"/>
      <c r="H56" s="128"/>
      <c r="I56" s="128">
        <v>1</v>
      </c>
      <c r="J56" s="114"/>
      <c r="K56" s="114"/>
      <c r="L56" s="114"/>
      <c r="M56" s="129"/>
      <c r="N56" s="129"/>
      <c r="O56" s="129"/>
      <c r="P56" s="115">
        <f>SUM(D56:O56)</f>
        <v>2</v>
      </c>
    </row>
    <row r="57" spans="1:17" ht="32.4" customHeight="1">
      <c r="A57" s="504" t="s">
        <v>354</v>
      </c>
      <c r="B57" s="494" t="s">
        <v>326</v>
      </c>
      <c r="C57" s="114" t="s">
        <v>160</v>
      </c>
      <c r="D57" s="114"/>
      <c r="E57" s="114"/>
      <c r="F57" s="114">
        <v>1</v>
      </c>
      <c r="G57" s="128"/>
      <c r="H57" s="128"/>
      <c r="I57" s="128">
        <v>1</v>
      </c>
      <c r="J57" s="114"/>
      <c r="K57" s="114"/>
      <c r="L57" s="114">
        <v>1</v>
      </c>
      <c r="M57" s="129"/>
      <c r="N57" s="129"/>
      <c r="O57" s="129">
        <v>1</v>
      </c>
      <c r="P57" s="115">
        <f t="shared" ref="P57:P62" si="0">SUM(D57:O57)</f>
        <v>4</v>
      </c>
    </row>
    <row r="58" spans="1:17" ht="31.2" customHeight="1">
      <c r="A58" s="505"/>
      <c r="B58" s="495"/>
      <c r="C58" s="114" t="s">
        <v>161</v>
      </c>
      <c r="D58" s="114"/>
      <c r="E58" s="114"/>
      <c r="F58" s="114">
        <v>1</v>
      </c>
      <c r="G58" s="128"/>
      <c r="H58" s="128"/>
      <c r="I58" s="128">
        <v>1</v>
      </c>
      <c r="J58" s="114"/>
      <c r="K58" s="114"/>
      <c r="L58" s="114"/>
      <c r="M58" s="129"/>
      <c r="N58" s="129"/>
      <c r="O58" s="129"/>
      <c r="P58" s="115">
        <f t="shared" si="0"/>
        <v>2</v>
      </c>
    </row>
    <row r="59" spans="1:17" ht="33.6" customHeight="1">
      <c r="A59" s="492" t="s">
        <v>324</v>
      </c>
      <c r="B59" s="494" t="s">
        <v>258</v>
      </c>
      <c r="C59" s="114" t="s">
        <v>160</v>
      </c>
      <c r="D59" s="114"/>
      <c r="E59" s="114"/>
      <c r="F59" s="114">
        <v>1</v>
      </c>
      <c r="G59" s="128"/>
      <c r="H59" s="128"/>
      <c r="I59" s="128">
        <v>1</v>
      </c>
      <c r="J59" s="114"/>
      <c r="K59" s="114"/>
      <c r="L59" s="114">
        <v>1</v>
      </c>
      <c r="M59" s="129"/>
      <c r="N59" s="129"/>
      <c r="O59" s="129">
        <v>1</v>
      </c>
      <c r="P59" s="115">
        <f t="shared" si="0"/>
        <v>4</v>
      </c>
    </row>
    <row r="60" spans="1:17" ht="31.8" customHeight="1">
      <c r="A60" s="493"/>
      <c r="B60" s="495"/>
      <c r="C60" s="114" t="s">
        <v>161</v>
      </c>
      <c r="D60" s="114"/>
      <c r="E60" s="114"/>
      <c r="F60" s="114">
        <v>1</v>
      </c>
      <c r="G60" s="128"/>
      <c r="H60" s="128"/>
      <c r="I60" s="128">
        <v>1</v>
      </c>
      <c r="J60" s="114"/>
      <c r="K60" s="114"/>
      <c r="L60" s="114"/>
      <c r="M60" s="129"/>
      <c r="N60" s="129"/>
      <c r="O60" s="129"/>
      <c r="P60" s="115">
        <f t="shared" si="0"/>
        <v>2</v>
      </c>
    </row>
    <row r="61" spans="1:17">
      <c r="A61" s="496" t="s">
        <v>325</v>
      </c>
      <c r="B61" s="494"/>
      <c r="C61" s="114" t="s">
        <v>160</v>
      </c>
      <c r="D61" s="114"/>
      <c r="E61" s="114"/>
      <c r="F61" s="114"/>
      <c r="G61" s="128"/>
      <c r="H61" s="128"/>
      <c r="I61" s="128"/>
      <c r="J61" s="114"/>
      <c r="K61" s="114"/>
      <c r="L61" s="114"/>
      <c r="M61" s="129"/>
      <c r="N61" s="129"/>
      <c r="O61" s="129"/>
      <c r="P61" s="115">
        <f t="shared" si="0"/>
        <v>0</v>
      </c>
    </row>
    <row r="62" spans="1:17">
      <c r="A62" s="497"/>
      <c r="B62" s="495"/>
      <c r="C62" s="114" t="s">
        <v>161</v>
      </c>
      <c r="D62" s="114"/>
      <c r="E62" s="114"/>
      <c r="F62" s="114"/>
      <c r="G62" s="128"/>
      <c r="H62" s="128"/>
      <c r="I62" s="128"/>
      <c r="J62" s="114"/>
      <c r="K62" s="114"/>
      <c r="L62" s="114"/>
      <c r="M62" s="129"/>
      <c r="N62" s="129"/>
      <c r="O62" s="129"/>
      <c r="P62" s="115">
        <f t="shared" si="0"/>
        <v>0</v>
      </c>
    </row>
    <row r="64" spans="1:17" ht="18" customHeight="1">
      <c r="A64" s="498" t="s">
        <v>145</v>
      </c>
      <c r="B64" s="498"/>
      <c r="C64" s="498"/>
      <c r="D64" s="498"/>
      <c r="E64" s="498"/>
      <c r="F64" s="422"/>
      <c r="G64" s="422"/>
      <c r="H64" s="422"/>
      <c r="I64" s="422"/>
      <c r="J64" s="422"/>
      <c r="K64" s="422"/>
      <c r="L64" s="422"/>
      <c r="M64" s="422"/>
      <c r="N64" s="422"/>
      <c r="O64" s="422"/>
      <c r="P64" s="422"/>
      <c r="Q64" s="116"/>
    </row>
    <row r="65" spans="1:17">
      <c r="A65" s="498"/>
      <c r="B65" s="498"/>
      <c r="C65" s="498"/>
      <c r="D65" s="498"/>
      <c r="E65" s="498"/>
      <c r="F65" s="422"/>
      <c r="G65" s="422"/>
      <c r="H65" s="422"/>
      <c r="I65" s="422"/>
      <c r="J65" s="422"/>
      <c r="K65" s="422"/>
      <c r="L65" s="422"/>
      <c r="M65" s="422"/>
      <c r="N65" s="422"/>
      <c r="O65" s="422"/>
      <c r="P65" s="422"/>
      <c r="Q65" s="116"/>
    </row>
    <row r="67" spans="1:17">
      <c r="L67" s="71"/>
    </row>
    <row r="68" spans="1:17" ht="18">
      <c r="A68" s="428"/>
      <c r="B68" s="428"/>
      <c r="C68" s="428"/>
      <c r="D68" s="428"/>
      <c r="E68" s="428"/>
      <c r="F68" s="428"/>
      <c r="G68" s="428"/>
      <c r="H68" s="428"/>
      <c r="I68" s="428"/>
      <c r="J68" s="428"/>
      <c r="K68" s="428"/>
      <c r="L68" s="428"/>
      <c r="M68" s="428"/>
      <c r="N68" s="428"/>
      <c r="O68" s="428"/>
    </row>
    <row r="69" spans="1:17">
      <c r="L69" s="71"/>
    </row>
    <row r="70" spans="1:17">
      <c r="L70" s="71"/>
    </row>
    <row r="71" spans="1:17">
      <c r="L71" s="71"/>
    </row>
  </sheetData>
  <mergeCells count="143">
    <mergeCell ref="A42:C42"/>
    <mergeCell ref="A43:C43"/>
    <mergeCell ref="A44:C44"/>
    <mergeCell ref="A45:C45"/>
    <mergeCell ref="A68:O68"/>
    <mergeCell ref="A59:A60"/>
    <mergeCell ref="B59:B60"/>
    <mergeCell ref="A61:A62"/>
    <mergeCell ref="B61:B62"/>
    <mergeCell ref="A64:E65"/>
    <mergeCell ref="F64:P65"/>
    <mergeCell ref="A53:A54"/>
    <mergeCell ref="B53:B54"/>
    <mergeCell ref="A55:A56"/>
    <mergeCell ref="B55:B56"/>
    <mergeCell ref="A57:A58"/>
    <mergeCell ref="B57:B58"/>
    <mergeCell ref="A50:P50"/>
    <mergeCell ref="A51:A52"/>
    <mergeCell ref="B51:B52"/>
    <mergeCell ref="C51:F51"/>
    <mergeCell ref="G51:I51"/>
    <mergeCell ref="J51:L51"/>
    <mergeCell ref="M51:O51"/>
    <mergeCell ref="P51:P52"/>
    <mergeCell ref="C52:D52"/>
    <mergeCell ref="P39:P40"/>
    <mergeCell ref="A41:C41"/>
    <mergeCell ref="N47:O48"/>
    <mergeCell ref="P47:P48"/>
    <mergeCell ref="H36:I36"/>
    <mergeCell ref="J36:L36"/>
    <mergeCell ref="A39:C40"/>
    <mergeCell ref="D39:F39"/>
    <mergeCell ref="G39:I39"/>
    <mergeCell ref="J39:L39"/>
    <mergeCell ref="M39:O39"/>
    <mergeCell ref="A47:C48"/>
    <mergeCell ref="D47:D48"/>
    <mergeCell ref="E47:E48"/>
    <mergeCell ref="F47:F48"/>
    <mergeCell ref="G47:G48"/>
    <mergeCell ref="H47:H48"/>
    <mergeCell ref="I47:I48"/>
    <mergeCell ref="A46:P46"/>
    <mergeCell ref="J47:J48"/>
    <mergeCell ref="K47:K48"/>
    <mergeCell ref="L47:L48"/>
    <mergeCell ref="A33:P33"/>
    <mergeCell ref="R33:R38"/>
    <mergeCell ref="A34:C34"/>
    <mergeCell ref="D34:E34"/>
    <mergeCell ref="F34:G34"/>
    <mergeCell ref="H34:I34"/>
    <mergeCell ref="A38:P38"/>
    <mergeCell ref="J34:L34"/>
    <mergeCell ref="M34:P34"/>
    <mergeCell ref="A35:C35"/>
    <mergeCell ref="D35:E35"/>
    <mergeCell ref="H35:I35"/>
    <mergeCell ref="J35:L35"/>
    <mergeCell ref="M35:P36"/>
    <mergeCell ref="A36:C36"/>
    <mergeCell ref="D36:E36"/>
    <mergeCell ref="F36:G36"/>
    <mergeCell ref="F35:G35"/>
    <mergeCell ref="A28:C28"/>
    <mergeCell ref="D28:F28"/>
    <mergeCell ref="G28:H28"/>
    <mergeCell ref="I28:J28"/>
    <mergeCell ref="K28:L28"/>
    <mergeCell ref="M28:N28"/>
    <mergeCell ref="H32:I32"/>
    <mergeCell ref="J32:L32"/>
    <mergeCell ref="M32:N32"/>
    <mergeCell ref="A30:O30"/>
    <mergeCell ref="A31:C32"/>
    <mergeCell ref="D31:E31"/>
    <mergeCell ref="F31:G31"/>
    <mergeCell ref="H31:I31"/>
    <mergeCell ref="J31:P31"/>
    <mergeCell ref="D32:E32"/>
    <mergeCell ref="F32:G32"/>
    <mergeCell ref="O32:P32"/>
    <mergeCell ref="R29:R31"/>
    <mergeCell ref="I27:J27"/>
    <mergeCell ref="K27:L27"/>
    <mergeCell ref="M27:N27"/>
    <mergeCell ref="O27:P27"/>
    <mergeCell ref="D23:G23"/>
    <mergeCell ref="H23:L23"/>
    <mergeCell ref="D24:G24"/>
    <mergeCell ref="H24:L24"/>
    <mergeCell ref="O28:P28"/>
    <mergeCell ref="R15:R27"/>
    <mergeCell ref="A22:C22"/>
    <mergeCell ref="D22:P22"/>
    <mergeCell ref="M26:N26"/>
    <mergeCell ref="O26:P26"/>
    <mergeCell ref="D27:F27"/>
    <mergeCell ref="G27:H27"/>
    <mergeCell ref="A14:P14"/>
    <mergeCell ref="A17:C17"/>
    <mergeCell ref="D17:J17"/>
    <mergeCell ref="K17:L17"/>
    <mergeCell ref="M17:P17"/>
    <mergeCell ref="A18:C19"/>
    <mergeCell ref="D18:H19"/>
    <mergeCell ref="I18:I19"/>
    <mergeCell ref="K18:P18"/>
    <mergeCell ref="K19:P19"/>
    <mergeCell ref="A15:C15"/>
    <mergeCell ref="D15:J15"/>
    <mergeCell ref="K15:L15"/>
    <mergeCell ref="M15:P15"/>
    <mergeCell ref="A16:C16"/>
    <mergeCell ref="D16:J16"/>
    <mergeCell ref="K16:L16"/>
    <mergeCell ref="M16:P16"/>
    <mergeCell ref="M47:M48"/>
    <mergeCell ref="A9:C9"/>
    <mergeCell ref="D9:P9"/>
    <mergeCell ref="A10:P10"/>
    <mergeCell ref="A11:C11"/>
    <mergeCell ref="D11:P11"/>
    <mergeCell ref="A12:C12"/>
    <mergeCell ref="D12:P12"/>
    <mergeCell ref="L1:M1"/>
    <mergeCell ref="N1:O1"/>
    <mergeCell ref="A4:O4"/>
    <mergeCell ref="A6:P6"/>
    <mergeCell ref="A7:P7"/>
    <mergeCell ref="A8:C8"/>
    <mergeCell ref="D8:P8"/>
    <mergeCell ref="A26:C27"/>
    <mergeCell ref="D26:F26"/>
    <mergeCell ref="G26:H26"/>
    <mergeCell ref="I26:J26"/>
    <mergeCell ref="K26:L26"/>
    <mergeCell ref="A20:C20"/>
    <mergeCell ref="D20:P20"/>
    <mergeCell ref="A21:C21"/>
    <mergeCell ref="D21:P21"/>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xr:uid="{00000000-0002-0000-0700-000001000000}"/>
    <dataValidation allowBlank="1" showInputMessage="1" showErrorMessage="1" prompt="2" sqref="Q17" xr:uid="{00000000-0002-0000-0700-000002000000}"/>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xr:uid="{00000000-0002-0000-0700-000003000000}"/>
    <dataValidation allowBlank="1" showInputMessage="1" showErrorMessage="1" promptTitle="Monitoreable" prompt="Los indicadores deben poder sujetarse a una comprobación independiente._x000a_Marcar con una &quot;X&quot; en caso de que cumpla con esta característica._x000a_" sqref="K27:L27" xr:uid="{00000000-0002-0000-0700-000004000000}"/>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xr:uid="{00000000-0002-0000-0700-000005000000}"/>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xr:uid="{00000000-0002-0000-0700-000006000000}"/>
    <dataValidation allowBlank="1" showInputMessage="1" showErrorMessage="1" promptTitle="Claro" prompt="Los indicadores deben ser tan directos e inequívocos como sea posible; es decir, entendibles._x000a_Marcar con una &quot;X&quot; en caso de que cumpla con esta característica._x000a_" sqref="D27:F27" xr:uid="{00000000-0002-0000-0700-000007000000}"/>
    <dataValidation allowBlank="1" showInputMessage="1" showErrorMessage="1" promptTitle="Claro" prompt="Los indicadores deben ser tan directos e inequívocos como sea posible; es decir, entendibles._x000a_" sqref="D26" xr:uid="{00000000-0002-0000-0700-000008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xr:uid="{00000000-0002-0000-0700-000009000000}"/>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xr:uid="{00000000-0002-0000-0700-00000A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xr:uid="{00000000-0002-0000-0700-00000B000000}"/>
    <dataValidation allowBlank="1" showInputMessage="1" showErrorMessage="1" prompt="Fuente de información para la consulta de la variable 2" sqref="Q22" xr:uid="{00000000-0002-0000-0700-00000C000000}"/>
    <dataValidation allowBlank="1" showInputMessage="1" showErrorMessage="1" prompt="Fuente de información para la consulta de la variable 1" sqref="Q21" xr:uid="{00000000-0002-0000-0700-00000D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8:O70" xr:uid="{00000000-0002-0000-0700-00000E000000}"/>
    <dataValidation allowBlank="1" showInputMessage="1" showErrorMessage="1" promptTitle="Descripción:" prompt="Anotar la justificación del incumplimiento de la meta programada." sqref="F64:Q65" xr:uid="{00000000-0002-0000-0700-00000F000000}"/>
    <dataValidation allowBlank="1" showInputMessage="1" showErrorMessage="1" promptTitle="Descripción:" prompt="Es la calendarización de las metas programadas para cada nivel de indicador, en que se dará cumplimiento de acuerdo a los meses correspondientes durante el ejercicio fiscal." sqref="A38 A46" xr:uid="{00000000-0002-0000-0700-000010000000}"/>
    <dataValidation type="list" allowBlank="1" showInputMessage="1" showErrorMessage="1" promptTitle="Descripción:" prompt="Es el periodo de tiempo en el cual se calcula la variable del indicador, es decir, cada cuánto tiempo se generan resultados del indicador." sqref="J31:Q31" xr:uid="{00000000-0002-0000-0700-000011000000}">
      <formula1>"Bianual, Anual, Semestral, Trimestral, Mensual"</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xr:uid="{00000000-0002-0000-0700-000012000000}"/>
    <dataValidation type="list" allowBlank="1" showInputMessage="1" showErrorMessage="1" prompt="Ver punto 1._x000a_" sqref="Q15" xr:uid="{00000000-0002-0000-0700-000013000000}">
      <formula1>"Estratégicos,Gestión, "</formula1>
    </dataValidation>
    <dataValidation type="list" allowBlank="1" showInputMessage="1" showErrorMessage="1" prompt="2_x000a_" sqref="Q16" xr:uid="{00000000-0002-0000-0700-000014000000}">
      <formula1>"Eficacia, Eficiencia, Economía, Calidad"</formula1>
    </dataValidation>
    <dataValidation allowBlank="1" showInputMessage="1" showErrorMessage="1" promptTitle="Relevante" prompt="Debe proveer información sobre la esencia del objetivo que se quiere medir; deben estar definidos_x000a_sobre lo importante, con sentido práctico." sqref="G26:H26" xr:uid="{00000000-0002-0000-0700-000015000000}"/>
    <dataValidation allowBlank="1" showInputMessage="1" showErrorMessage="1" promptTitle="Económico" prompt="Todos los indicadores tienen costos e implicaciones para su construcción y medición; se deben elegir_x000a_aquellos que estén disponibles a un costo razonable._x000a_" sqref="I26:J26" xr:uid="{00000000-0002-0000-0700-000016000000}"/>
    <dataValidation allowBlank="1" showInputMessage="1" showErrorMessage="1" promptTitle="Monitoreable" prompt="Los indicadores deben poder sujetarse a una comprobación independiente._x000a_" sqref="K26:L26" xr:uid="{00000000-0002-0000-0700-000017000000}"/>
    <dataValidation allowBlank="1" showInputMessage="1" showErrorMessage="1" prompt="Ver punto 3_x000a__x000a_Conceptos por capturar:_x000a_Año de la Línea Base: Se deberá anotar el año que se toma como referencia para comparar los avances del Pp." sqref="F32:G32" xr:uid="{00000000-0002-0000-0700-000018000000}"/>
    <dataValidation allowBlank="1" showInputMessage="1" showErrorMessage="1" prompt="Ver punto 3_x000a__x000a_Conceptos por capturar:_x000a_Valor de la Línea Base: Valor inicial del indicador." sqref="D32:E32" xr:uid="{00000000-0002-0000-0700-000019000000}"/>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xr:uid="{00000000-0002-0000-0700-00001A000000}"/>
    <dataValidation allowBlank="1" showInputMessage="1" showErrorMessage="1" promptTitle="Sintaxis:" prompt="Sustantivo derivado de un verbo + cuantificación + complemento." sqref="A53:A62" xr:uid="{99A855B2-2B1A-4BB6-B225-4491A6C21227}"/>
    <dataValidation allowBlank="1" showInputMessage="1" showErrorMessage="1" promptTitle="Descripción:" prompt="Resulta de la aplicación de las variables de la fórmula del indicador. " sqref="P41:P45 Q41:Q46 P53:Q62" xr:uid="{00000000-0002-0000-0700-00001C000000}"/>
    <dataValidation allowBlank="1" showInputMessage="1" showErrorMessage="1" prompt="Este dato es el resultado del cálculo  en términos porcentuales condicionado por el sentido del indicador, entre la meta realiza y la meta programada." sqref="P47:Q48" xr:uid="{00000000-0002-0000-0700-00001D000000}"/>
    <dataValidation type="list" allowBlank="1" showInputMessage="1" showErrorMessage="1" promptTitle="Descripción:" prompt="Hace referencia a la dirección del desempeño del indicador." sqref="O32:Q32" xr:uid="{00000000-0002-0000-0700-00001E000000}">
      <formula1>"Descendente,Ascendente,Regular,Nominal"</formula1>
    </dataValidation>
    <dataValidation type="list" allowBlank="1" showInputMessage="1" showErrorMessage="1" promptTitle="Descripción:" prompt="Hace referencia al sentido que debe tener el comportamiento del indicador para medir su avance. " sqref="J32" xr:uid="{00000000-0002-0000-0700-00001F000000}">
      <formula1>" Descendente, Ascendente"</formula1>
    </dataValidation>
    <dataValidation allowBlank="1" showInputMessage="1" showErrorMessage="1" promptTitle="Sintaxis:" prompt="Las variables empleadas deberán de guardar una estrecha relación  con el método de cálculo. " sqref="D21:D22" xr:uid="{00000000-0002-0000-0700-000020000000}"/>
    <dataValidation allowBlank="1" showInputMessage="1" showErrorMessage="1" promptTitle="Sintaxis:" prompt="Es la expresión que identifica al indicador y que manifiesta lo que se desea medir con él." sqref="B53:B62" xr:uid="{71867D3A-5C30-4F47-9D87-9710966E566E}"/>
    <dataValidation type="list" allowBlank="1" showInputMessage="1" showErrorMessage="1" promptTitle="Tipor de Indicador" prompt="Ver descripción (1)_x000a_" sqref="M15:P15" xr:uid="{00000000-0002-0000-0700-000022000000}">
      <formula1>"Estratégicos,Gestión, "</formula1>
    </dataValidation>
    <dataValidation type="list" allowBlank="1" showInputMessage="1" showErrorMessage="1" promptTitle="Dimensión del indicador" prompt="Ver descripción (2)" sqref="M16:P16" xr:uid="{00000000-0002-0000-0700-000023000000}">
      <formula1>"Eficacia, Eficiencia, Economía, Calidad"</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xr:uid="{00000000-0002-0000-0700-000024000000}"/>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0C0C0"/>
    <pageSetUpPr fitToPage="1"/>
  </sheetPr>
  <dimension ref="A1:R71"/>
  <sheetViews>
    <sheetView showGridLines="0" view="pageBreakPreview" zoomScale="85" zoomScaleNormal="100" zoomScaleSheetLayoutView="85" workbookViewId="0">
      <selection activeCell="D41" sqref="D41:P42"/>
    </sheetView>
  </sheetViews>
  <sheetFormatPr baseColWidth="10" defaultColWidth="11.44140625" defaultRowHeight="16.8"/>
  <cols>
    <col min="1" max="1" width="20.33203125" style="69" customWidth="1"/>
    <col min="2" max="2" width="16.33203125" style="69" customWidth="1"/>
    <col min="3" max="3" width="6.33203125" style="69" customWidth="1"/>
    <col min="4" max="4" width="14.109375" style="69" customWidth="1"/>
    <col min="5" max="12" width="14.6640625" style="69" customWidth="1"/>
    <col min="13" max="16" width="14.6640625" style="71" customWidth="1"/>
    <col min="17" max="17" width="2.44140625" style="71" customWidth="1"/>
    <col min="18" max="18" width="138.44140625" style="70" customWidth="1"/>
    <col min="19" max="16384" width="11.44140625" style="71"/>
  </cols>
  <sheetData>
    <row r="1" spans="1:18" ht="21">
      <c r="L1" s="444" t="s">
        <v>82</v>
      </c>
      <c r="M1" s="444"/>
      <c r="N1" s="371" t="s">
        <v>347</v>
      </c>
      <c r="O1" s="371"/>
    </row>
    <row r="2" spans="1:18" ht="1.5" customHeight="1">
      <c r="L2" s="71"/>
    </row>
    <row r="3" spans="1:18" ht="9.75" customHeight="1">
      <c r="L3" s="71"/>
    </row>
    <row r="4" spans="1:18" ht="26.25" customHeight="1">
      <c r="A4" s="372" t="s">
        <v>147</v>
      </c>
      <c r="B4" s="372"/>
      <c r="C4" s="372"/>
      <c r="D4" s="372"/>
      <c r="E4" s="372"/>
      <c r="F4" s="372"/>
      <c r="G4" s="372"/>
      <c r="H4" s="372"/>
      <c r="I4" s="372"/>
      <c r="J4" s="372"/>
      <c r="K4" s="372"/>
      <c r="L4" s="372"/>
      <c r="M4" s="372"/>
      <c r="N4" s="372"/>
      <c r="O4" s="372"/>
    </row>
    <row r="5" spans="1:18" ht="31.5" customHeight="1">
      <c r="L5" s="71"/>
    </row>
    <row r="6" spans="1:18" ht="31.5" customHeight="1">
      <c r="A6" s="445" t="s">
        <v>166</v>
      </c>
      <c r="B6" s="445"/>
      <c r="C6" s="445"/>
      <c r="D6" s="445"/>
      <c r="E6" s="445"/>
      <c r="F6" s="445"/>
      <c r="G6" s="445"/>
      <c r="H6" s="445"/>
      <c r="I6" s="445"/>
      <c r="J6" s="445"/>
      <c r="K6" s="445"/>
      <c r="L6" s="445"/>
      <c r="M6" s="445"/>
      <c r="N6" s="445"/>
      <c r="O6" s="445"/>
      <c r="P6" s="445"/>
    </row>
    <row r="7" spans="1:18" ht="28.5" customHeight="1">
      <c r="A7" s="293" t="s">
        <v>149</v>
      </c>
      <c r="B7" s="294"/>
      <c r="C7" s="294"/>
      <c r="D7" s="294"/>
      <c r="E7" s="294"/>
      <c r="F7" s="294"/>
      <c r="G7" s="294"/>
      <c r="H7" s="294"/>
      <c r="I7" s="294"/>
      <c r="J7" s="294"/>
      <c r="K7" s="294"/>
      <c r="L7" s="294"/>
      <c r="M7" s="294"/>
      <c r="N7" s="294"/>
      <c r="O7" s="294"/>
      <c r="P7" s="294"/>
      <c r="Q7" s="91"/>
    </row>
    <row r="8" spans="1:18" ht="40.5" customHeight="1">
      <c r="A8" s="411" t="s">
        <v>5</v>
      </c>
      <c r="B8" s="411"/>
      <c r="C8" s="411"/>
      <c r="D8" s="374" t="s">
        <v>268</v>
      </c>
      <c r="E8" s="374"/>
      <c r="F8" s="374"/>
      <c r="G8" s="374"/>
      <c r="H8" s="374"/>
      <c r="I8" s="374"/>
      <c r="J8" s="374"/>
      <c r="K8" s="374"/>
      <c r="L8" s="374"/>
      <c r="M8" s="374"/>
      <c r="N8" s="374"/>
      <c r="O8" s="374"/>
      <c r="P8" s="374"/>
      <c r="Q8" s="92"/>
    </row>
    <row r="9" spans="1:18" ht="40.5" customHeight="1">
      <c r="A9" s="440" t="s">
        <v>84</v>
      </c>
      <c r="B9" s="441"/>
      <c r="C9" s="442"/>
      <c r="D9" s="374" t="s">
        <v>333</v>
      </c>
      <c r="E9" s="374"/>
      <c r="F9" s="374"/>
      <c r="G9" s="374"/>
      <c r="H9" s="374"/>
      <c r="I9" s="374"/>
      <c r="J9" s="374"/>
      <c r="K9" s="374"/>
      <c r="L9" s="374"/>
      <c r="M9" s="374"/>
      <c r="N9" s="374"/>
      <c r="O9" s="374"/>
      <c r="P9" s="374"/>
      <c r="Q9" s="92"/>
    </row>
    <row r="10" spans="1:18" s="74" customFormat="1">
      <c r="A10" s="384" t="s">
        <v>85</v>
      </c>
      <c r="B10" s="432"/>
      <c r="C10" s="432"/>
      <c r="D10" s="432"/>
      <c r="E10" s="432"/>
      <c r="F10" s="432"/>
      <c r="G10" s="432"/>
      <c r="H10" s="432"/>
      <c r="I10" s="432"/>
      <c r="J10" s="432"/>
      <c r="K10" s="432"/>
      <c r="L10" s="432"/>
      <c r="M10" s="432"/>
      <c r="N10" s="432"/>
      <c r="O10" s="432"/>
      <c r="P10" s="386"/>
      <c r="Q10" s="86"/>
      <c r="R10" s="73"/>
    </row>
    <row r="11" spans="1:18">
      <c r="A11" s="363" t="s">
        <v>86</v>
      </c>
      <c r="B11" s="443"/>
      <c r="C11" s="364"/>
      <c r="D11" s="387" t="s">
        <v>260</v>
      </c>
      <c r="E11" s="387"/>
      <c r="F11" s="387"/>
      <c r="G11" s="387"/>
      <c r="H11" s="387"/>
      <c r="I11" s="387"/>
      <c r="J11" s="387"/>
      <c r="K11" s="387"/>
      <c r="L11" s="387"/>
      <c r="M11" s="387"/>
      <c r="N11" s="387"/>
      <c r="O11" s="387"/>
      <c r="P11" s="387"/>
      <c r="Q11" s="93"/>
    </row>
    <row r="12" spans="1:18">
      <c r="A12" s="363" t="s">
        <v>150</v>
      </c>
      <c r="B12" s="443"/>
      <c r="C12" s="364"/>
      <c r="D12" s="388" t="s">
        <v>269</v>
      </c>
      <c r="E12" s="388"/>
      <c r="F12" s="388"/>
      <c r="G12" s="388"/>
      <c r="H12" s="388"/>
      <c r="I12" s="388"/>
      <c r="J12" s="388"/>
      <c r="K12" s="388"/>
      <c r="L12" s="388"/>
      <c r="M12" s="388"/>
      <c r="N12" s="388"/>
      <c r="O12" s="388"/>
      <c r="P12" s="388"/>
      <c r="Q12" s="94"/>
    </row>
    <row r="13" spans="1:18" ht="9.9" customHeight="1"/>
    <row r="14" spans="1:18" s="74" customFormat="1">
      <c r="A14" s="137" t="s">
        <v>87</v>
      </c>
      <c r="B14" s="136"/>
      <c r="C14" s="136"/>
      <c r="D14" s="136"/>
      <c r="E14" s="136"/>
      <c r="F14" s="136"/>
      <c r="G14" s="136"/>
      <c r="H14" s="136"/>
      <c r="I14" s="136"/>
      <c r="J14" s="136"/>
      <c r="K14" s="136"/>
      <c r="L14" s="136"/>
      <c r="M14" s="136"/>
      <c r="N14" s="136"/>
      <c r="O14" s="136"/>
      <c r="P14" s="135"/>
      <c r="Q14" s="86"/>
      <c r="R14" s="73"/>
    </row>
    <row r="15" spans="1:18" ht="25.5" customHeight="1">
      <c r="A15" s="411" t="s">
        <v>88</v>
      </c>
      <c r="B15" s="411"/>
      <c r="C15" s="411"/>
      <c r="D15" s="397" t="s">
        <v>327</v>
      </c>
      <c r="E15" s="397"/>
      <c r="F15" s="397"/>
      <c r="G15" s="397"/>
      <c r="H15" s="397"/>
      <c r="I15" s="397"/>
      <c r="J15" s="397"/>
      <c r="K15" s="375" t="s">
        <v>151</v>
      </c>
      <c r="L15" s="375"/>
      <c r="M15" s="392" t="s">
        <v>226</v>
      </c>
      <c r="N15" s="392"/>
      <c r="O15" s="392"/>
      <c r="P15" s="392"/>
      <c r="Q15" s="96"/>
      <c r="R15" s="396" t="s">
        <v>90</v>
      </c>
    </row>
    <row r="16" spans="1:18" ht="25.5" customHeight="1">
      <c r="A16" s="411" t="s">
        <v>91</v>
      </c>
      <c r="B16" s="411"/>
      <c r="C16" s="411"/>
      <c r="D16" s="397" t="s">
        <v>328</v>
      </c>
      <c r="E16" s="397"/>
      <c r="F16" s="397"/>
      <c r="G16" s="397"/>
      <c r="H16" s="397"/>
      <c r="I16" s="397"/>
      <c r="J16" s="397"/>
      <c r="K16" s="375" t="s">
        <v>152</v>
      </c>
      <c r="L16" s="375"/>
      <c r="M16" s="392" t="s">
        <v>330</v>
      </c>
      <c r="N16" s="392"/>
      <c r="O16" s="392"/>
      <c r="P16" s="392"/>
      <c r="Q16" s="96"/>
      <c r="R16" s="396"/>
    </row>
    <row r="17" spans="1:18" ht="27" customHeight="1">
      <c r="A17" s="411" t="s">
        <v>153</v>
      </c>
      <c r="B17" s="411"/>
      <c r="C17" s="411"/>
      <c r="D17" s="397" t="s">
        <v>329</v>
      </c>
      <c r="E17" s="397"/>
      <c r="F17" s="397"/>
      <c r="G17" s="397"/>
      <c r="H17" s="397"/>
      <c r="I17" s="397"/>
      <c r="J17" s="397"/>
      <c r="K17" s="375" t="s">
        <v>167</v>
      </c>
      <c r="L17" s="375"/>
      <c r="M17" s="392" t="s">
        <v>269</v>
      </c>
      <c r="N17" s="392"/>
      <c r="O17" s="392"/>
      <c r="P17" s="392"/>
      <c r="Q17" s="96"/>
      <c r="R17" s="396"/>
    </row>
    <row r="18" spans="1:18" ht="30" customHeight="1">
      <c r="A18" s="462" t="s">
        <v>95</v>
      </c>
      <c r="B18" s="456"/>
      <c r="C18" s="463"/>
      <c r="D18" s="376" t="s">
        <v>225</v>
      </c>
      <c r="E18" s="376"/>
      <c r="F18" s="376"/>
      <c r="G18" s="376"/>
      <c r="H18" s="376"/>
      <c r="I18" s="410" t="s">
        <v>96</v>
      </c>
      <c r="J18" s="97" t="s">
        <v>97</v>
      </c>
      <c r="K18" s="365" t="s">
        <v>331</v>
      </c>
      <c r="L18" s="365"/>
      <c r="M18" s="365"/>
      <c r="N18" s="365"/>
      <c r="O18" s="365"/>
      <c r="P18" s="365"/>
      <c r="Q18" s="98"/>
      <c r="R18" s="396"/>
    </row>
    <row r="19" spans="1:18" ht="30" customHeight="1">
      <c r="A19" s="464"/>
      <c r="B19" s="465"/>
      <c r="C19" s="466"/>
      <c r="D19" s="376"/>
      <c r="E19" s="376"/>
      <c r="F19" s="376"/>
      <c r="G19" s="376"/>
      <c r="H19" s="376"/>
      <c r="I19" s="410"/>
      <c r="J19" s="97" t="s">
        <v>98</v>
      </c>
      <c r="K19" s="365" t="s">
        <v>332</v>
      </c>
      <c r="L19" s="365"/>
      <c r="M19" s="365"/>
      <c r="N19" s="365"/>
      <c r="O19" s="365"/>
      <c r="P19" s="365"/>
      <c r="Q19" s="98"/>
      <c r="R19" s="396"/>
    </row>
    <row r="20" spans="1:18" ht="18" customHeight="1">
      <c r="A20" s="455"/>
      <c r="B20" s="456"/>
      <c r="C20" s="457"/>
      <c r="D20" s="458" t="s">
        <v>155</v>
      </c>
      <c r="E20" s="394"/>
      <c r="F20" s="394"/>
      <c r="G20" s="394"/>
      <c r="H20" s="394"/>
      <c r="I20" s="394"/>
      <c r="J20" s="394"/>
      <c r="K20" s="394"/>
      <c r="L20" s="394"/>
      <c r="M20" s="394"/>
      <c r="N20" s="394"/>
      <c r="O20" s="394"/>
      <c r="P20" s="394"/>
      <c r="Q20" s="99"/>
      <c r="R20" s="396"/>
    </row>
    <row r="21" spans="1:18" ht="71.400000000000006" customHeight="1">
      <c r="A21" s="411" t="s">
        <v>100</v>
      </c>
      <c r="B21" s="411"/>
      <c r="C21" s="411"/>
      <c r="D21" s="399" t="s">
        <v>309</v>
      </c>
      <c r="E21" s="400"/>
      <c r="F21" s="400"/>
      <c r="G21" s="400"/>
      <c r="H21" s="400"/>
      <c r="I21" s="400"/>
      <c r="J21" s="400"/>
      <c r="K21" s="400"/>
      <c r="L21" s="400"/>
      <c r="M21" s="400"/>
      <c r="N21" s="400"/>
      <c r="O21" s="400"/>
      <c r="P21" s="401"/>
      <c r="Q21" s="100"/>
      <c r="R21" s="396"/>
    </row>
    <row r="22" spans="1:18" ht="67.2" customHeight="1">
      <c r="A22" s="411" t="s">
        <v>156</v>
      </c>
      <c r="B22" s="411"/>
      <c r="C22" s="411"/>
      <c r="D22" s="399" t="s">
        <v>309</v>
      </c>
      <c r="E22" s="400"/>
      <c r="F22" s="400"/>
      <c r="G22" s="400"/>
      <c r="H22" s="400"/>
      <c r="I22" s="400"/>
      <c r="J22" s="400"/>
      <c r="K22" s="400"/>
      <c r="L22" s="400"/>
      <c r="M22" s="400"/>
      <c r="N22" s="400"/>
      <c r="O22" s="400"/>
      <c r="P22" s="401"/>
      <c r="Q22" s="101"/>
      <c r="R22" s="396"/>
    </row>
    <row r="23" spans="1:18" ht="18" hidden="1" customHeight="1">
      <c r="A23" s="102"/>
      <c r="B23" s="103"/>
      <c r="C23" s="104"/>
      <c r="D23" s="467"/>
      <c r="E23" s="468"/>
      <c r="F23" s="468"/>
      <c r="G23" s="468"/>
      <c r="H23" s="467" t="s">
        <v>157</v>
      </c>
      <c r="I23" s="468"/>
      <c r="J23" s="468"/>
      <c r="K23" s="468"/>
      <c r="L23" s="468"/>
      <c r="R23" s="396"/>
    </row>
    <row r="24" spans="1:18" ht="18" hidden="1" customHeight="1">
      <c r="A24" s="105"/>
      <c r="B24" s="103"/>
      <c r="C24" s="104"/>
      <c r="D24" s="469"/>
      <c r="E24" s="470"/>
      <c r="F24" s="470"/>
      <c r="G24" s="470"/>
      <c r="H24" s="469"/>
      <c r="I24" s="470"/>
      <c r="J24" s="470"/>
      <c r="K24" s="470"/>
      <c r="L24" s="470"/>
      <c r="R24" s="396"/>
    </row>
    <row r="25" spans="1:18" ht="9.9" customHeight="1">
      <c r="R25" s="396"/>
    </row>
    <row r="26" spans="1:18" ht="27" customHeight="1">
      <c r="A26" s="446" t="s">
        <v>102</v>
      </c>
      <c r="B26" s="447"/>
      <c r="C26" s="448"/>
      <c r="D26" s="452" t="s">
        <v>103</v>
      </c>
      <c r="E26" s="453"/>
      <c r="F26" s="454"/>
      <c r="G26" s="454" t="s">
        <v>104</v>
      </c>
      <c r="H26" s="369"/>
      <c r="I26" s="452" t="s">
        <v>105</v>
      </c>
      <c r="J26" s="454"/>
      <c r="K26" s="369" t="s">
        <v>106</v>
      </c>
      <c r="L26" s="369"/>
      <c r="M26" s="369" t="s">
        <v>107</v>
      </c>
      <c r="N26" s="369"/>
      <c r="O26" s="402" t="s">
        <v>108</v>
      </c>
      <c r="P26" s="402"/>
      <c r="Q26" s="99"/>
      <c r="R26" s="396"/>
    </row>
    <row r="27" spans="1:18" ht="18.75" customHeight="1">
      <c r="A27" s="449"/>
      <c r="B27" s="450"/>
      <c r="C27" s="451"/>
      <c r="D27" s="459" t="s">
        <v>227</v>
      </c>
      <c r="E27" s="460"/>
      <c r="F27" s="461"/>
      <c r="G27" s="461" t="s">
        <v>227</v>
      </c>
      <c r="H27" s="368"/>
      <c r="I27" s="368" t="s">
        <v>227</v>
      </c>
      <c r="J27" s="368"/>
      <c r="K27" s="368" t="s">
        <v>227</v>
      </c>
      <c r="L27" s="368"/>
      <c r="M27" s="368" t="s">
        <v>227</v>
      </c>
      <c r="N27" s="368"/>
      <c r="O27" s="403"/>
      <c r="P27" s="403"/>
      <c r="Q27" s="106"/>
      <c r="R27" s="396"/>
    </row>
    <row r="28" spans="1:18" ht="45.75" customHeight="1">
      <c r="A28" s="440" t="s">
        <v>109</v>
      </c>
      <c r="B28" s="441"/>
      <c r="C28" s="442"/>
      <c r="D28" s="404" t="s">
        <v>234</v>
      </c>
      <c r="E28" s="405"/>
      <c r="F28" s="406"/>
      <c r="G28" s="404" t="s">
        <v>235</v>
      </c>
      <c r="H28" s="406"/>
      <c r="I28" s="404" t="s">
        <v>236</v>
      </c>
      <c r="J28" s="406"/>
      <c r="K28" s="404" t="s">
        <v>344</v>
      </c>
      <c r="L28" s="406"/>
      <c r="M28" s="404" t="s">
        <v>237</v>
      </c>
      <c r="N28" s="406"/>
      <c r="O28" s="510"/>
      <c r="P28" s="511"/>
      <c r="Q28" s="107"/>
      <c r="R28" s="73"/>
    </row>
    <row r="29" spans="1:18" ht="21" customHeight="1">
      <c r="R29" s="396" t="s">
        <v>115</v>
      </c>
    </row>
    <row r="30" spans="1:18" s="74" customFormat="1" ht="27.75" customHeight="1">
      <c r="A30" s="357" t="s">
        <v>110</v>
      </c>
      <c r="B30" s="358"/>
      <c r="C30" s="358"/>
      <c r="D30" s="358"/>
      <c r="E30" s="358"/>
      <c r="F30" s="358"/>
      <c r="G30" s="358"/>
      <c r="H30" s="358"/>
      <c r="I30" s="358"/>
      <c r="J30" s="358"/>
      <c r="K30" s="358"/>
      <c r="L30" s="358"/>
      <c r="M30" s="358"/>
      <c r="N30" s="358"/>
      <c r="O30" s="358"/>
      <c r="P30" s="135"/>
      <c r="Q30" s="86"/>
      <c r="R30" s="396"/>
    </row>
    <row r="31" spans="1:18" ht="24" customHeight="1">
      <c r="A31" s="472" t="s">
        <v>111</v>
      </c>
      <c r="B31" s="473"/>
      <c r="C31" s="474"/>
      <c r="D31" s="361" t="s">
        <v>112</v>
      </c>
      <c r="E31" s="362"/>
      <c r="F31" s="361" t="s">
        <v>113</v>
      </c>
      <c r="G31" s="362"/>
      <c r="H31" s="363" t="s">
        <v>114</v>
      </c>
      <c r="I31" s="364"/>
      <c r="J31" s="365" t="s">
        <v>228</v>
      </c>
      <c r="K31" s="365"/>
      <c r="L31" s="365"/>
      <c r="M31" s="365"/>
      <c r="N31" s="365"/>
      <c r="O31" s="365"/>
      <c r="P31" s="365"/>
      <c r="Q31" s="108"/>
      <c r="R31" s="396"/>
    </row>
    <row r="32" spans="1:18" ht="47.25" customHeight="1">
      <c r="A32" s="475"/>
      <c r="B32" s="465"/>
      <c r="C32" s="466"/>
      <c r="D32" s="436">
        <v>0</v>
      </c>
      <c r="E32" s="437"/>
      <c r="F32" s="399">
        <v>2024</v>
      </c>
      <c r="G32" s="401"/>
      <c r="H32" s="363" t="s">
        <v>116</v>
      </c>
      <c r="I32" s="364"/>
      <c r="J32" s="414" t="s">
        <v>229</v>
      </c>
      <c r="K32" s="471"/>
      <c r="L32" s="471"/>
      <c r="M32" s="440" t="s">
        <v>117</v>
      </c>
      <c r="N32" s="442"/>
      <c r="O32" s="416" t="s">
        <v>229</v>
      </c>
      <c r="P32" s="416"/>
      <c r="Q32" s="109"/>
    </row>
    <row r="33" spans="1:18">
      <c r="A33" s="384" t="s">
        <v>118</v>
      </c>
      <c r="B33" s="432"/>
      <c r="C33" s="432"/>
      <c r="D33" s="432"/>
      <c r="E33" s="432"/>
      <c r="F33" s="432"/>
      <c r="G33" s="432"/>
      <c r="H33" s="432"/>
      <c r="I33" s="432"/>
      <c r="J33" s="432"/>
      <c r="K33" s="432"/>
      <c r="L33" s="432"/>
      <c r="M33" s="432"/>
      <c r="N33" s="432"/>
      <c r="O33" s="432"/>
      <c r="P33" s="386"/>
      <c r="Q33" s="86"/>
      <c r="R33" s="396" t="s">
        <v>121</v>
      </c>
    </row>
    <row r="34" spans="1:18" ht="38.25" customHeight="1">
      <c r="A34" s="411" t="s">
        <v>6</v>
      </c>
      <c r="B34" s="411"/>
      <c r="C34" s="411"/>
      <c r="D34" s="362">
        <v>2025</v>
      </c>
      <c r="E34" s="409"/>
      <c r="F34" s="409">
        <v>2026</v>
      </c>
      <c r="G34" s="409"/>
      <c r="H34" s="409">
        <v>2027</v>
      </c>
      <c r="I34" s="409"/>
      <c r="J34" s="409" t="s">
        <v>119</v>
      </c>
      <c r="K34" s="409"/>
      <c r="L34" s="409"/>
      <c r="M34" s="411" t="s">
        <v>120</v>
      </c>
      <c r="N34" s="411"/>
      <c r="O34" s="411"/>
      <c r="P34" s="411"/>
      <c r="Q34" s="111"/>
      <c r="R34" s="396"/>
    </row>
    <row r="35" spans="1:18" ht="15" customHeight="1">
      <c r="A35" s="411" t="s">
        <v>203</v>
      </c>
      <c r="B35" s="411"/>
      <c r="C35" s="411"/>
      <c r="D35" s="422"/>
      <c r="E35" s="422"/>
      <c r="H35" s="421"/>
      <c r="I35" s="420"/>
      <c r="J35" s="423">
        <f>+SUM(D35:I35)</f>
        <v>0</v>
      </c>
      <c r="K35" s="423"/>
      <c r="L35" s="423"/>
      <c r="M35" s="476"/>
      <c r="N35" s="476"/>
      <c r="O35" s="476"/>
      <c r="P35" s="476"/>
      <c r="Q35" s="117"/>
      <c r="R35" s="396"/>
    </row>
    <row r="36" spans="1:18">
      <c r="A36" s="411" t="s">
        <v>204</v>
      </c>
      <c r="B36" s="411"/>
      <c r="C36" s="411"/>
      <c r="D36" s="422"/>
      <c r="E36" s="422"/>
      <c r="F36" s="512"/>
      <c r="G36" s="513"/>
      <c r="H36" s="514"/>
      <c r="I36" s="513"/>
      <c r="J36" s="422">
        <f>+SUM(D36:I36)</f>
        <v>0</v>
      </c>
      <c r="K36" s="422"/>
      <c r="L36" s="422"/>
      <c r="M36" s="376"/>
      <c r="N36" s="376"/>
      <c r="O36" s="376"/>
      <c r="P36" s="376"/>
      <c r="Q36" s="117"/>
      <c r="R36" s="396"/>
    </row>
    <row r="37" spans="1:18" ht="16.5" customHeight="1">
      <c r="A37" s="84"/>
      <c r="B37" s="84"/>
      <c r="C37" s="84"/>
      <c r="D37" s="85"/>
      <c r="E37" s="85"/>
      <c r="F37" s="85"/>
      <c r="G37" s="85"/>
      <c r="H37" s="85"/>
      <c r="I37" s="85"/>
      <c r="J37" s="85"/>
      <c r="K37" s="85"/>
      <c r="L37" s="85"/>
      <c r="R37" s="396"/>
    </row>
    <row r="38" spans="1:18" ht="22.5" customHeight="1">
      <c r="A38" s="424" t="s">
        <v>126</v>
      </c>
      <c r="B38" s="425"/>
      <c r="C38" s="425"/>
      <c r="D38" s="425"/>
      <c r="E38" s="425"/>
      <c r="F38" s="425"/>
      <c r="G38" s="425"/>
      <c r="H38" s="425"/>
      <c r="I38" s="425"/>
      <c r="J38" s="425"/>
      <c r="K38" s="425"/>
      <c r="L38" s="425"/>
      <c r="M38" s="425"/>
      <c r="N38" s="425"/>
      <c r="O38" s="425"/>
      <c r="P38" s="425"/>
      <c r="Q38" s="86"/>
      <c r="R38" s="396"/>
    </row>
    <row r="39" spans="1:18" ht="36" customHeight="1">
      <c r="A39" s="429" t="s">
        <v>127</v>
      </c>
      <c r="B39" s="429"/>
      <c r="C39" s="429"/>
      <c r="D39" s="429" t="s">
        <v>128</v>
      </c>
      <c r="E39" s="429"/>
      <c r="F39" s="429"/>
      <c r="G39" s="429" t="s">
        <v>129</v>
      </c>
      <c r="H39" s="429"/>
      <c r="I39" s="429"/>
      <c r="J39" s="429" t="s">
        <v>130</v>
      </c>
      <c r="K39" s="429"/>
      <c r="L39" s="429"/>
      <c r="M39" s="429" t="s">
        <v>131</v>
      </c>
      <c r="N39" s="429"/>
      <c r="O39" s="429"/>
      <c r="P39" s="426" t="s">
        <v>132</v>
      </c>
      <c r="Q39" s="112"/>
      <c r="R39" s="396"/>
    </row>
    <row r="40" spans="1:18" ht="22.5" customHeight="1">
      <c r="A40" s="429"/>
      <c r="B40" s="429"/>
      <c r="C40" s="429"/>
      <c r="D40" s="87" t="s">
        <v>133</v>
      </c>
      <c r="E40" s="87" t="s">
        <v>134</v>
      </c>
      <c r="F40" s="87" t="s">
        <v>135</v>
      </c>
      <c r="G40" s="87" t="s">
        <v>136</v>
      </c>
      <c r="H40" s="87" t="s">
        <v>137</v>
      </c>
      <c r="I40" s="87" t="s">
        <v>138</v>
      </c>
      <c r="J40" s="87" t="s">
        <v>139</v>
      </c>
      <c r="K40" s="87" t="s">
        <v>140</v>
      </c>
      <c r="L40" s="87" t="s">
        <v>141</v>
      </c>
      <c r="M40" s="87" t="s">
        <v>142</v>
      </c>
      <c r="N40" s="87" t="s">
        <v>143</v>
      </c>
      <c r="O40" s="87" t="s">
        <v>144</v>
      </c>
      <c r="P40" s="426"/>
      <c r="Q40" s="112"/>
    </row>
    <row r="41" spans="1:18" ht="22.5" customHeight="1">
      <c r="A41" s="440" t="s">
        <v>219</v>
      </c>
      <c r="B41" s="479"/>
      <c r="C41" s="442"/>
      <c r="D41" s="148">
        <v>1</v>
      </c>
      <c r="E41" s="148"/>
      <c r="F41" s="148"/>
      <c r="G41" s="148"/>
      <c r="H41" s="148"/>
      <c r="I41" s="148">
        <v>1</v>
      </c>
      <c r="J41" s="148"/>
      <c r="K41" s="148"/>
      <c r="L41" s="148">
        <v>1</v>
      </c>
      <c r="M41" s="148"/>
      <c r="N41" s="148"/>
      <c r="O41" s="148">
        <v>1</v>
      </c>
      <c r="P41" s="146">
        <f>SUM(D41:O41)</f>
        <v>4</v>
      </c>
      <c r="Q41" s="113"/>
    </row>
    <row r="42" spans="1:18" ht="22.5" customHeight="1">
      <c r="A42" s="411" t="s">
        <v>221</v>
      </c>
      <c r="B42" s="411"/>
      <c r="C42" s="411"/>
      <c r="D42" s="146">
        <v>1</v>
      </c>
      <c r="E42" s="146"/>
      <c r="F42" s="146"/>
      <c r="G42" s="146"/>
      <c r="H42" s="146"/>
      <c r="I42" s="146">
        <v>1</v>
      </c>
      <c r="J42" s="146"/>
      <c r="K42" s="146"/>
      <c r="L42" s="146"/>
      <c r="M42" s="146"/>
      <c r="N42" s="146"/>
      <c r="O42" s="146"/>
      <c r="P42" s="146">
        <f>SUM(D42:O42)</f>
        <v>2</v>
      </c>
      <c r="Q42" s="113"/>
    </row>
    <row r="43" spans="1:18" ht="11.25" customHeight="1">
      <c r="A43" s="491"/>
      <c r="B43" s="491"/>
      <c r="C43" s="491"/>
      <c r="D43" s="147"/>
      <c r="E43" s="147"/>
      <c r="F43" s="147"/>
      <c r="G43" s="147"/>
      <c r="H43" s="147"/>
      <c r="I43" s="147"/>
      <c r="J43" s="147"/>
      <c r="K43" s="147"/>
      <c r="L43" s="147"/>
      <c r="M43" s="147"/>
      <c r="N43" s="147"/>
      <c r="O43" s="147"/>
      <c r="P43" s="147"/>
      <c r="Q43" s="113"/>
    </row>
    <row r="44" spans="1:18" ht="22.5" customHeight="1">
      <c r="A44" s="411" t="s">
        <v>222</v>
      </c>
      <c r="B44" s="411"/>
      <c r="C44" s="411"/>
      <c r="D44" s="146"/>
      <c r="E44" s="146"/>
      <c r="F44" s="146"/>
      <c r="G44" s="146"/>
      <c r="H44" s="146"/>
      <c r="I44" s="146"/>
      <c r="J44" s="146"/>
      <c r="K44" s="146"/>
      <c r="L44" s="146"/>
      <c r="M44" s="146"/>
      <c r="N44" s="146"/>
      <c r="O44" s="146"/>
      <c r="P44" s="146"/>
      <c r="Q44" s="113"/>
    </row>
    <row r="45" spans="1:18" ht="22.5" customHeight="1">
      <c r="A45" s="411" t="s">
        <v>220</v>
      </c>
      <c r="B45" s="411"/>
      <c r="C45" s="411"/>
      <c r="D45" s="148"/>
      <c r="E45" s="148"/>
      <c r="F45" s="148"/>
      <c r="G45" s="148"/>
      <c r="H45" s="148"/>
      <c r="I45" s="148"/>
      <c r="J45" s="148"/>
      <c r="K45" s="148"/>
      <c r="L45" s="148"/>
      <c r="M45" s="148"/>
      <c r="N45" s="148"/>
      <c r="O45" s="148"/>
      <c r="P45" s="146">
        <f>SUM(D45:O45)</f>
        <v>0</v>
      </c>
      <c r="Q45" s="113"/>
    </row>
    <row r="46" spans="1:18" ht="9.75" customHeight="1">
      <c r="A46" s="430"/>
      <c r="B46" s="431"/>
      <c r="C46" s="431"/>
      <c r="D46" s="431"/>
      <c r="E46" s="431"/>
      <c r="F46" s="431"/>
      <c r="G46" s="431"/>
      <c r="H46" s="431"/>
      <c r="I46" s="431"/>
      <c r="J46" s="431"/>
      <c r="K46" s="431"/>
      <c r="L46" s="431"/>
      <c r="M46" s="431"/>
      <c r="N46" s="431"/>
      <c r="O46" s="431"/>
      <c r="P46" s="431"/>
      <c r="Q46" s="85"/>
    </row>
    <row r="47" spans="1:18" ht="21.75" customHeight="1">
      <c r="A47" s="411" t="s">
        <v>122</v>
      </c>
      <c r="B47" s="411"/>
      <c r="C47" s="411"/>
      <c r="D47" s="485" t="s">
        <v>208</v>
      </c>
      <c r="E47" s="438" t="s">
        <v>125</v>
      </c>
      <c r="F47" s="487" t="s">
        <v>209</v>
      </c>
      <c r="G47" s="438" t="s">
        <v>124</v>
      </c>
      <c r="H47" s="489" t="s">
        <v>210</v>
      </c>
      <c r="I47" s="438" t="s">
        <v>123</v>
      </c>
      <c r="J47" s="487" t="s">
        <v>211</v>
      </c>
      <c r="K47" s="438" t="s">
        <v>124</v>
      </c>
      <c r="L47" s="485" t="s">
        <v>212</v>
      </c>
      <c r="M47" s="438" t="s">
        <v>125</v>
      </c>
      <c r="N47" s="480" t="s">
        <v>223</v>
      </c>
      <c r="O47" s="481"/>
      <c r="P47" s="515"/>
      <c r="Q47" s="98"/>
    </row>
    <row r="48" spans="1:18" ht="23.25" customHeight="1">
      <c r="A48" s="411"/>
      <c r="B48" s="411"/>
      <c r="C48" s="411"/>
      <c r="D48" s="486"/>
      <c r="E48" s="439"/>
      <c r="F48" s="488"/>
      <c r="G48" s="439"/>
      <c r="H48" s="490"/>
      <c r="I48" s="439"/>
      <c r="J48" s="488"/>
      <c r="K48" s="439"/>
      <c r="L48" s="486"/>
      <c r="M48" s="439"/>
      <c r="N48" s="482"/>
      <c r="O48" s="483"/>
      <c r="P48" s="515"/>
      <c r="Q48" s="98"/>
    </row>
    <row r="49" spans="1:17" ht="9.9" customHeight="1"/>
    <row r="50" spans="1:17">
      <c r="A50" s="357" t="s">
        <v>158</v>
      </c>
      <c r="B50" s="358"/>
      <c r="C50" s="358"/>
      <c r="D50" s="358"/>
      <c r="E50" s="358"/>
      <c r="F50" s="358"/>
      <c r="G50" s="358"/>
      <c r="H50" s="358"/>
      <c r="I50" s="358"/>
      <c r="J50" s="358"/>
      <c r="K50" s="358"/>
      <c r="L50" s="358"/>
      <c r="M50" s="358"/>
      <c r="N50" s="358"/>
      <c r="O50" s="358"/>
      <c r="P50" s="358"/>
      <c r="Q50" s="86"/>
    </row>
    <row r="51" spans="1:17" ht="18" customHeight="1">
      <c r="A51" s="506" t="s">
        <v>202</v>
      </c>
      <c r="B51" s="507" t="s">
        <v>224</v>
      </c>
      <c r="C51" s="477" t="s">
        <v>128</v>
      </c>
      <c r="D51" s="509"/>
      <c r="E51" s="509"/>
      <c r="F51" s="478"/>
      <c r="G51" s="429" t="s">
        <v>129</v>
      </c>
      <c r="H51" s="429"/>
      <c r="I51" s="429"/>
      <c r="J51" s="429" t="s">
        <v>130</v>
      </c>
      <c r="K51" s="429"/>
      <c r="L51" s="429"/>
      <c r="M51" s="429" t="s">
        <v>131</v>
      </c>
      <c r="N51" s="429"/>
      <c r="O51" s="429"/>
      <c r="P51" s="426" t="s">
        <v>132</v>
      </c>
      <c r="Q51" s="112"/>
    </row>
    <row r="52" spans="1:17">
      <c r="A52" s="506"/>
      <c r="B52" s="508"/>
      <c r="C52" s="477" t="s">
        <v>133</v>
      </c>
      <c r="D52" s="478"/>
      <c r="E52" s="87" t="s">
        <v>134</v>
      </c>
      <c r="F52" s="87" t="s">
        <v>135</v>
      </c>
      <c r="G52" s="87" t="s">
        <v>136</v>
      </c>
      <c r="H52" s="87" t="s">
        <v>137</v>
      </c>
      <c r="I52" s="87" t="s">
        <v>138</v>
      </c>
      <c r="J52" s="87" t="s">
        <v>139</v>
      </c>
      <c r="K52" s="87" t="s">
        <v>140</v>
      </c>
      <c r="L52" s="87" t="s">
        <v>141</v>
      </c>
      <c r="M52" s="87" t="s">
        <v>142</v>
      </c>
      <c r="N52" s="87" t="s">
        <v>143</v>
      </c>
      <c r="O52" s="87" t="s">
        <v>144</v>
      </c>
      <c r="P52" s="426"/>
      <c r="Q52" s="112"/>
    </row>
    <row r="53" spans="1:17" ht="31.8" customHeight="1">
      <c r="A53" s="499" t="s">
        <v>322</v>
      </c>
      <c r="B53" s="501"/>
      <c r="C53" s="114" t="s">
        <v>160</v>
      </c>
      <c r="D53" s="114">
        <v>1</v>
      </c>
      <c r="E53" s="114"/>
      <c r="F53" s="114"/>
      <c r="G53" s="128"/>
      <c r="H53" s="128"/>
      <c r="I53" s="128">
        <v>1</v>
      </c>
      <c r="J53" s="114"/>
      <c r="K53" s="114"/>
      <c r="L53" s="114">
        <v>1</v>
      </c>
      <c r="M53" s="129"/>
      <c r="N53" s="129"/>
      <c r="O53" s="129">
        <v>1</v>
      </c>
      <c r="P53" s="115">
        <v>4</v>
      </c>
    </row>
    <row r="54" spans="1:17" ht="34.200000000000003" customHeight="1">
      <c r="A54" s="500"/>
      <c r="B54" s="423"/>
      <c r="C54" s="114" t="s">
        <v>161</v>
      </c>
      <c r="D54" s="114">
        <v>1</v>
      </c>
      <c r="E54" s="114"/>
      <c r="F54" s="114"/>
      <c r="G54" s="128"/>
      <c r="H54" s="128"/>
      <c r="I54" s="128">
        <v>1</v>
      </c>
      <c r="J54" s="114"/>
      <c r="K54" s="114"/>
      <c r="L54" s="114"/>
      <c r="M54" s="129"/>
      <c r="N54" s="129"/>
      <c r="O54" s="129"/>
      <c r="P54" s="115">
        <v>2</v>
      </c>
    </row>
    <row r="55" spans="1:17" ht="25.2" customHeight="1">
      <c r="A55" s="502" t="s">
        <v>351</v>
      </c>
      <c r="B55" s="501"/>
      <c r="C55" s="114" t="s">
        <v>160</v>
      </c>
      <c r="D55" s="114"/>
      <c r="E55" s="114"/>
      <c r="F55" s="114"/>
      <c r="G55" s="128"/>
      <c r="H55" s="128"/>
      <c r="I55" s="128">
        <v>1</v>
      </c>
      <c r="J55" s="114"/>
      <c r="K55" s="114"/>
      <c r="L55" s="114"/>
      <c r="M55" s="129"/>
      <c r="N55" s="129"/>
      <c r="O55" s="129">
        <v>1</v>
      </c>
      <c r="P55" s="115">
        <v>2</v>
      </c>
    </row>
    <row r="56" spans="1:17" ht="34.799999999999997" customHeight="1">
      <c r="A56" s="503"/>
      <c r="B56" s="423"/>
      <c r="C56" s="114" t="s">
        <v>161</v>
      </c>
      <c r="D56" s="114"/>
      <c r="E56" s="114"/>
      <c r="F56" s="114"/>
      <c r="G56" s="128"/>
      <c r="H56" s="128"/>
      <c r="I56" s="128">
        <v>1</v>
      </c>
      <c r="J56" s="114"/>
      <c r="K56" s="114"/>
      <c r="L56" s="114"/>
      <c r="M56" s="129"/>
      <c r="N56" s="129"/>
      <c r="O56" s="129"/>
      <c r="P56" s="115">
        <v>1</v>
      </c>
    </row>
    <row r="57" spans="1:17" ht="33.6" customHeight="1">
      <c r="A57" s="504" t="s">
        <v>354</v>
      </c>
      <c r="B57" s="501"/>
      <c r="C57" s="114" t="s">
        <v>160</v>
      </c>
      <c r="D57" s="114"/>
      <c r="E57" s="114"/>
      <c r="F57" s="114"/>
      <c r="G57" s="128"/>
      <c r="H57" s="128"/>
      <c r="I57" s="128">
        <v>1</v>
      </c>
      <c r="J57" s="114"/>
      <c r="K57" s="114"/>
      <c r="L57" s="114"/>
      <c r="M57" s="129"/>
      <c r="N57" s="129"/>
      <c r="O57" s="129">
        <v>1</v>
      </c>
      <c r="P57" s="115">
        <v>1</v>
      </c>
    </row>
    <row r="58" spans="1:17" ht="34.200000000000003" customHeight="1">
      <c r="A58" s="505"/>
      <c r="B58" s="423"/>
      <c r="C58" s="114" t="s">
        <v>161</v>
      </c>
      <c r="D58" s="114"/>
      <c r="E58" s="114"/>
      <c r="F58" s="114"/>
      <c r="G58" s="128"/>
      <c r="H58" s="128"/>
      <c r="I58" s="128">
        <v>1</v>
      </c>
      <c r="J58" s="114"/>
      <c r="K58" s="114"/>
      <c r="L58" s="114"/>
      <c r="M58" s="129"/>
      <c r="N58" s="129"/>
      <c r="O58" s="129"/>
      <c r="P58" s="115">
        <v>1</v>
      </c>
    </row>
    <row r="59" spans="1:17" ht="32.4" customHeight="1">
      <c r="A59" s="492" t="s">
        <v>324</v>
      </c>
      <c r="B59" s="501"/>
      <c r="C59" s="114" t="s">
        <v>160</v>
      </c>
      <c r="D59" s="114"/>
      <c r="E59" s="114"/>
      <c r="F59" s="114"/>
      <c r="G59" s="128"/>
      <c r="H59" s="128"/>
      <c r="I59" s="128">
        <v>1</v>
      </c>
      <c r="J59" s="114"/>
      <c r="K59" s="114"/>
      <c r="L59" s="114"/>
      <c r="M59" s="129"/>
      <c r="N59" s="129"/>
      <c r="O59" s="129">
        <v>1</v>
      </c>
      <c r="P59" s="115">
        <v>1</v>
      </c>
    </row>
    <row r="60" spans="1:17" ht="33.6" customHeight="1">
      <c r="A60" s="493"/>
      <c r="B60" s="423"/>
      <c r="C60" s="114" t="s">
        <v>161</v>
      </c>
      <c r="D60" s="114"/>
      <c r="E60" s="114"/>
      <c r="F60" s="114"/>
      <c r="G60" s="128"/>
      <c r="H60" s="128"/>
      <c r="I60" s="128"/>
      <c r="J60" s="114"/>
      <c r="K60" s="114"/>
      <c r="L60" s="114"/>
      <c r="M60" s="129"/>
      <c r="N60" s="129"/>
      <c r="O60" s="129"/>
      <c r="P60" s="115"/>
    </row>
    <row r="61" spans="1:17">
      <c r="A61" s="496" t="s">
        <v>165</v>
      </c>
      <c r="B61" s="501"/>
      <c r="C61" s="114" t="s">
        <v>160</v>
      </c>
      <c r="D61" s="114"/>
      <c r="E61" s="114"/>
      <c r="F61" s="114"/>
      <c r="G61" s="128"/>
      <c r="H61" s="128"/>
      <c r="I61" s="128"/>
      <c r="J61" s="114"/>
      <c r="K61" s="114"/>
      <c r="L61" s="114"/>
      <c r="M61" s="129"/>
      <c r="N61" s="129"/>
      <c r="O61" s="129"/>
      <c r="P61" s="115"/>
    </row>
    <row r="62" spans="1:17">
      <c r="A62" s="497"/>
      <c r="B62" s="423"/>
      <c r="C62" s="114" t="s">
        <v>161</v>
      </c>
      <c r="D62" s="114"/>
      <c r="E62" s="114"/>
      <c r="F62" s="114"/>
      <c r="G62" s="128"/>
      <c r="H62" s="128"/>
      <c r="I62" s="128"/>
      <c r="J62" s="114"/>
      <c r="K62" s="114"/>
      <c r="L62" s="114"/>
      <c r="M62" s="129"/>
      <c r="N62" s="129"/>
      <c r="O62" s="129"/>
      <c r="P62" s="115"/>
    </row>
    <row r="64" spans="1:17" ht="18" customHeight="1">
      <c r="A64" s="498" t="s">
        <v>145</v>
      </c>
      <c r="B64" s="498"/>
      <c r="C64" s="498"/>
      <c r="D64" s="498"/>
      <c r="E64" s="498"/>
      <c r="F64" s="422" t="s">
        <v>239</v>
      </c>
      <c r="G64" s="422"/>
      <c r="H64" s="422"/>
      <c r="I64" s="422"/>
      <c r="J64" s="422"/>
      <c r="K64" s="422"/>
      <c r="L64" s="422"/>
      <c r="M64" s="422"/>
      <c r="N64" s="422"/>
      <c r="O64" s="422"/>
      <c r="P64" s="422"/>
      <c r="Q64" s="116"/>
    </row>
    <row r="65" spans="1:17">
      <c r="A65" s="498"/>
      <c r="B65" s="498"/>
      <c r="C65" s="498"/>
      <c r="D65" s="498"/>
      <c r="E65" s="498"/>
      <c r="F65" s="422"/>
      <c r="G65" s="422"/>
      <c r="H65" s="422"/>
      <c r="I65" s="422"/>
      <c r="J65" s="422"/>
      <c r="K65" s="422"/>
      <c r="L65" s="422"/>
      <c r="M65" s="422"/>
      <c r="N65" s="422"/>
      <c r="O65" s="422"/>
      <c r="P65" s="422"/>
      <c r="Q65" s="116"/>
    </row>
    <row r="67" spans="1:17">
      <c r="L67" s="71"/>
    </row>
    <row r="68" spans="1:17" ht="18">
      <c r="A68" s="428"/>
      <c r="B68" s="428"/>
      <c r="C68" s="428"/>
      <c r="D68" s="428"/>
      <c r="E68" s="428"/>
      <c r="F68" s="428"/>
      <c r="G68" s="428"/>
      <c r="H68" s="428"/>
      <c r="I68" s="428"/>
      <c r="J68" s="428"/>
      <c r="K68" s="428"/>
      <c r="L68" s="428"/>
      <c r="M68" s="428"/>
      <c r="N68" s="428"/>
      <c r="O68" s="428"/>
    </row>
    <row r="69" spans="1:17">
      <c r="L69" s="71"/>
    </row>
    <row r="70" spans="1:17">
      <c r="L70" s="71"/>
    </row>
    <row r="71" spans="1:17">
      <c r="L71" s="71"/>
    </row>
  </sheetData>
  <mergeCells count="141">
    <mergeCell ref="A41:C41"/>
    <mergeCell ref="A42:C42"/>
    <mergeCell ref="A43:C43"/>
    <mergeCell ref="A44:C44"/>
    <mergeCell ref="A45:C45"/>
    <mergeCell ref="A46:P46"/>
    <mergeCell ref="A47:C48"/>
    <mergeCell ref="D47:D48"/>
    <mergeCell ref="E47:E48"/>
    <mergeCell ref="F47:F48"/>
    <mergeCell ref="G47:G48"/>
    <mergeCell ref="H47:H48"/>
    <mergeCell ref="I47:I48"/>
    <mergeCell ref="J47:J48"/>
    <mergeCell ref="K47:K48"/>
    <mergeCell ref="L47:L48"/>
    <mergeCell ref="M47:M48"/>
    <mergeCell ref="N47:O48"/>
    <mergeCell ref="P47:P48"/>
    <mergeCell ref="A68:O68"/>
    <mergeCell ref="A59:A60"/>
    <mergeCell ref="B59:B60"/>
    <mergeCell ref="A61:A62"/>
    <mergeCell ref="B61:B62"/>
    <mergeCell ref="A64:E65"/>
    <mergeCell ref="F64:P65"/>
    <mergeCell ref="A53:A54"/>
    <mergeCell ref="B53:B54"/>
    <mergeCell ref="A55:A56"/>
    <mergeCell ref="B55:B56"/>
    <mergeCell ref="A57:A58"/>
    <mergeCell ref="B57:B58"/>
    <mergeCell ref="A50:P50"/>
    <mergeCell ref="A51:A52"/>
    <mergeCell ref="B51:B52"/>
    <mergeCell ref="C51:F51"/>
    <mergeCell ref="G51:I51"/>
    <mergeCell ref="J51:L51"/>
    <mergeCell ref="M51:O51"/>
    <mergeCell ref="P51:P52"/>
    <mergeCell ref="C52:D52"/>
    <mergeCell ref="P39:P40"/>
    <mergeCell ref="H36:I36"/>
    <mergeCell ref="J36:L36"/>
    <mergeCell ref="A39:C40"/>
    <mergeCell ref="D39:F39"/>
    <mergeCell ref="G39:I39"/>
    <mergeCell ref="J39:L39"/>
    <mergeCell ref="M39:O39"/>
    <mergeCell ref="A38:P38"/>
    <mergeCell ref="F34:G34"/>
    <mergeCell ref="H34:I34"/>
    <mergeCell ref="J34:L34"/>
    <mergeCell ref="M34:P34"/>
    <mergeCell ref="A35:C35"/>
    <mergeCell ref="D35:E35"/>
    <mergeCell ref="H35:I35"/>
    <mergeCell ref="J35:L35"/>
    <mergeCell ref="M35:P36"/>
    <mergeCell ref="A36:C36"/>
    <mergeCell ref="D36:E36"/>
    <mergeCell ref="F36:G36"/>
    <mergeCell ref="R33:R39"/>
    <mergeCell ref="O28:P28"/>
    <mergeCell ref="A30:O30"/>
    <mergeCell ref="A31:C32"/>
    <mergeCell ref="D31:E31"/>
    <mergeCell ref="F31:G31"/>
    <mergeCell ref="H31:I31"/>
    <mergeCell ref="J31:P31"/>
    <mergeCell ref="D32:E32"/>
    <mergeCell ref="F32:G32"/>
    <mergeCell ref="A28:C28"/>
    <mergeCell ref="D28:F28"/>
    <mergeCell ref="G28:H28"/>
    <mergeCell ref="I28:J28"/>
    <mergeCell ref="K28:L28"/>
    <mergeCell ref="M28:N28"/>
    <mergeCell ref="H32:I32"/>
    <mergeCell ref="J32:L32"/>
    <mergeCell ref="M32:N32"/>
    <mergeCell ref="O32:P32"/>
    <mergeCell ref="R29:R31"/>
    <mergeCell ref="A33:P33"/>
    <mergeCell ref="A34:C34"/>
    <mergeCell ref="D34:E34"/>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D20:P20"/>
    <mergeCell ref="A21:C21"/>
    <mergeCell ref="D21:P21"/>
    <mergeCell ref="A22:C22"/>
    <mergeCell ref="A9:C9"/>
    <mergeCell ref="D9:P9"/>
    <mergeCell ref="A10:P10"/>
    <mergeCell ref="A11:C11"/>
    <mergeCell ref="D11:P11"/>
    <mergeCell ref="A12:C12"/>
    <mergeCell ref="D12:P12"/>
    <mergeCell ref="L1:M1"/>
    <mergeCell ref="N1:O1"/>
    <mergeCell ref="A4:O4"/>
    <mergeCell ref="A7:P7"/>
    <mergeCell ref="A8:C8"/>
    <mergeCell ref="D8:P8"/>
    <mergeCell ref="A6:P6"/>
    <mergeCell ref="A15:C15"/>
    <mergeCell ref="D15:J15"/>
    <mergeCell ref="K15:L15"/>
    <mergeCell ref="M15:P15"/>
    <mergeCell ref="D22:P22"/>
    <mergeCell ref="M26:N26"/>
    <mergeCell ref="O26:P26"/>
    <mergeCell ref="D27:F27"/>
    <mergeCell ref="G27:H27"/>
    <mergeCell ref="I27:J27"/>
    <mergeCell ref="K27:L27"/>
    <mergeCell ref="M27:N27"/>
    <mergeCell ref="O27:P27"/>
    <mergeCell ref="D23:G23"/>
    <mergeCell ref="H23:L23"/>
    <mergeCell ref="D24:G24"/>
    <mergeCell ref="H24:L24"/>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xr:uid="{00000000-0002-0000-0800-000000000000}"/>
    <dataValidation allowBlank="1" showInputMessage="1" showErrorMessage="1" promptTitle="Sintaxis:" prompt="Es la expresión que identifica al indicador y que manifiesta lo que se desea medir con él." sqref="B53:B62" xr:uid="{00000000-0002-0000-0800-000001000000}"/>
    <dataValidation allowBlank="1" showInputMessage="1" showErrorMessage="1" promptTitle="Sintaxis:" prompt="Las variables empleadas deberán de guardar una estrecha relación  con el método de cálculo. " sqref="D21:D22" xr:uid="{00000000-0002-0000-0800-000002000000}"/>
    <dataValidation type="list" allowBlank="1" showInputMessage="1" showErrorMessage="1" promptTitle="Descripción:" prompt="Hace referencia al sentido que debe tener el comportamiento del indicador para medir su avance. " sqref="J32" xr:uid="{00000000-0002-0000-0800-000003000000}">
      <formula1>" Descendente, Ascendente"</formula1>
    </dataValidation>
    <dataValidation type="list" allowBlank="1" showInputMessage="1" showErrorMessage="1" promptTitle="Descripción:" prompt="Hace referencia a la dirección del desempeño del indicador." sqref="O32:Q32" xr:uid="{00000000-0002-0000-0800-000004000000}">
      <formula1>"Descendente,Ascendente,Regular,Nominal"</formula1>
    </dataValidation>
    <dataValidation allowBlank="1" showInputMessage="1" showErrorMessage="1" prompt="Este dato es el resultado del cálculo  en términos porcentuales condicionado por el sentido del indicador, entre la meta realiza y la meta programada." sqref="P47:Q48" xr:uid="{00000000-0002-0000-0800-000005000000}"/>
    <dataValidation allowBlank="1" showInputMessage="1" showErrorMessage="1" promptTitle="Descripción:" prompt="Resulta de la aplicación de las variables de la fórmula del indicador. " sqref="P41:P45 Q41:Q46 P53:Q62" xr:uid="{00000000-0002-0000-0800-000006000000}"/>
    <dataValidation allowBlank="1" showInputMessage="1" showErrorMessage="1" promptTitle="Sintaxis:" prompt="Sustantivo derivado de un verbo + cuantificación + complemento." sqref="A53:A62" xr:uid="{00000000-0002-0000-0800-000007000000}"/>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xr:uid="{00000000-0002-0000-0800-000008000000}"/>
    <dataValidation allowBlank="1" showInputMessage="1" showErrorMessage="1" prompt="Ver punto 3_x000a__x000a_Conceptos por capturar:_x000a_Valor de la Línea Base: Valor inicial del indicador." sqref="D32:E32" xr:uid="{00000000-0002-0000-0800-000009000000}"/>
    <dataValidation allowBlank="1" showInputMessage="1" showErrorMessage="1" prompt="Ver punto 3_x000a__x000a_Conceptos por capturar:_x000a_Año de la Línea Base: Se deberá anotar el año que se toma como referencia para comparar los avances del Pp." sqref="F32:G32" xr:uid="{00000000-0002-0000-0800-00000A000000}"/>
    <dataValidation allowBlank="1" showInputMessage="1" showErrorMessage="1" promptTitle="Monitoreable" prompt="Los indicadores deben poder sujetarse a una comprobación independiente._x000a_" sqref="K26:L26" xr:uid="{00000000-0002-0000-0800-00000B000000}"/>
    <dataValidation allowBlank="1" showInputMessage="1" showErrorMessage="1" promptTitle="Económico" prompt="Todos los indicadores tienen costos e implicaciones para su construcción y medición; se deben elegir_x000a_aquellos que estén disponibles a un costo razonable._x000a_" sqref="I26:J26" xr:uid="{00000000-0002-0000-0800-00000C000000}"/>
    <dataValidation allowBlank="1" showInputMessage="1" showErrorMessage="1" promptTitle="Relevante" prompt="Debe proveer información sobre la esencia del objetivo que se quiere medir; deben estar definidos_x000a_sobre lo importante, con sentido práctico." sqref="G26:H26" xr:uid="{00000000-0002-0000-0800-00000D000000}"/>
    <dataValidation type="list" allowBlank="1" showInputMessage="1" showErrorMessage="1" prompt="2_x000a_" sqref="Q16" xr:uid="{00000000-0002-0000-0800-00000E000000}">
      <formula1>"Eficacia, Eficiencia, Economía, Calidad"</formula1>
    </dataValidation>
    <dataValidation type="list" allowBlank="1" showInputMessage="1" showErrorMessage="1" prompt="Ver punto 1._x000a_" sqref="Q15" xr:uid="{00000000-0002-0000-0800-00000F000000}">
      <formula1>"Estratégicos,Gestión, "</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xr:uid="{00000000-0002-0000-0800-000010000000}"/>
    <dataValidation type="list" allowBlank="1" showInputMessage="1" showErrorMessage="1" promptTitle="Descripción:" prompt="Es el periodo de tiempo en el cual se calcula la variable del indicador, es decir, cada cuánto tiempo se generan resultados del indicador." sqref="J31:Q31" xr:uid="{00000000-0002-0000-0800-000011000000}">
      <formula1>"Bianual, Anual, Semestral, Trimestral, Mensual"</formula1>
    </dataValidation>
    <dataValidation allowBlank="1" showInputMessage="1" showErrorMessage="1" promptTitle="Descripción:" prompt="Es la calendarización de las metas programadas para cada nivel de indicador, en que se dará cumplimiento de acuerdo a los meses correspondientes durante el ejercicio fiscal." sqref="A38 A46" xr:uid="{00000000-0002-0000-0800-000012000000}"/>
    <dataValidation allowBlank="1" showInputMessage="1" showErrorMessage="1" promptTitle="Descripción:" prompt="Anotar la justificación del incumplimiento de la meta programada." sqref="F64:Q65" xr:uid="{00000000-0002-0000-0800-000013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8:O70" xr:uid="{00000000-0002-0000-0800-000014000000}"/>
    <dataValidation allowBlank="1" showInputMessage="1" showErrorMessage="1" prompt="Fuente de información para la consulta de la variable 1" sqref="Q21" xr:uid="{00000000-0002-0000-0800-000015000000}"/>
    <dataValidation allowBlank="1" showInputMessage="1" showErrorMessage="1" prompt="Fuente de información para la consulta de la variable 2" sqref="Q22" xr:uid="{00000000-0002-0000-0800-000016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xr:uid="{00000000-0002-0000-0800-000017000000}"/>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xr:uid="{00000000-0002-0000-0800-000018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xr:uid="{00000000-0002-0000-0800-000019000000}"/>
    <dataValidation allowBlank="1" showInputMessage="1" showErrorMessage="1" promptTitle="Claro" prompt="Los indicadores deben ser tan directos e inequívocos como sea posible; es decir, entendibles._x000a_" sqref="D26" xr:uid="{00000000-0002-0000-0800-00001A000000}"/>
    <dataValidation allowBlank="1" showInputMessage="1" showErrorMessage="1" promptTitle="Claro" prompt="Los indicadores deben ser tan directos e inequívocos como sea posible; es decir, entendibles._x000a_Marcar con una &quot;X&quot; en caso de que cumpla con esta característica._x000a_" sqref="D27:F27" xr:uid="{00000000-0002-0000-0800-00001B000000}"/>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xr:uid="{00000000-0002-0000-0800-00001C000000}"/>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xr:uid="{00000000-0002-0000-0800-00001D000000}"/>
    <dataValidation allowBlank="1" showInputMessage="1" showErrorMessage="1" promptTitle="Monitoreable" prompt="Los indicadores deben poder sujetarse a una comprobación independiente._x000a_Marcar con una &quot;X&quot; en caso de que cumpla con esta característica._x000a_" sqref="K27:L27" xr:uid="{00000000-0002-0000-0800-00001E000000}"/>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xr:uid="{00000000-0002-0000-0800-00001F000000}"/>
    <dataValidation allowBlank="1" showInputMessage="1" showErrorMessage="1" prompt="2" sqref="Q17" xr:uid="{00000000-0002-0000-0800-000020000000}"/>
    <dataValidation type="list" allowBlank="1" showInputMessage="1" showErrorMessage="1" promptTitle="Dimensión del indicador" prompt="Ver descripción (2)" sqref="M16:P16" xr:uid="{00000000-0002-0000-0800-000021000000}">
      <formula1>"Eficacia, Eficiencia, Economía, Calidad"</formula1>
    </dataValidation>
    <dataValidation type="list" allowBlank="1" showInputMessage="1" showErrorMessage="1" promptTitle="Tipor de Indicador" prompt="Ver descripción (1)_x000a_" sqref="M15:P15" xr:uid="{00000000-0002-0000-0800-000022000000}">
      <formula1>"Estratégicos,Gestión, "</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xr:uid="{00000000-0002-0000-0800-000023000000}"/>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14</vt:i4>
      </vt:variant>
    </vt:vector>
  </HeadingPairs>
  <TitlesOfParts>
    <vt:vector size="27" baseType="lpstr">
      <vt:lpstr>Instrucciones Generales</vt:lpstr>
      <vt:lpstr>1.Diagnóstico</vt:lpstr>
      <vt:lpstr>2. Estructura Analítica</vt:lpstr>
      <vt:lpstr>3.Alineación</vt:lpstr>
      <vt:lpstr>4. MIR</vt:lpstr>
      <vt:lpstr>FTSI_FIN</vt:lpstr>
      <vt:lpstr>FTSI_PROPOSITO</vt:lpstr>
      <vt:lpstr>FTSI_COMP1</vt:lpstr>
      <vt:lpstr>FTSI_COMP2</vt:lpstr>
      <vt:lpstr>FTSI_COMP3</vt:lpstr>
      <vt:lpstr>FTSI_COMP4</vt:lpstr>
      <vt:lpstr>FTSI_COMP5</vt:lpstr>
      <vt:lpstr>Fuente de financiamiento</vt:lpstr>
      <vt:lpstr>'1.Diagnóstico'!Área_de_impresión</vt:lpstr>
      <vt:lpstr>'2. Estructura Analítica'!Área_de_impresión</vt:lpstr>
      <vt:lpstr>'3.Alineación'!Área_de_impresión</vt:lpstr>
      <vt:lpstr>'4. MIR'!Área_de_impresión</vt:lpstr>
      <vt:lpstr>FTSI_COMP1!Área_de_impresión</vt:lpstr>
      <vt:lpstr>FTSI_COMP2!Área_de_impresión</vt:lpstr>
      <vt:lpstr>FTSI_COMP3!Área_de_impresión</vt:lpstr>
      <vt:lpstr>FTSI_COMP4!Área_de_impresión</vt:lpstr>
      <vt:lpstr>FTSI_COMP5!Área_de_impresión</vt:lpstr>
      <vt:lpstr>FTSI_FIN!Área_de_impresión</vt:lpstr>
      <vt:lpstr>FTSI_PROPOSITO!Área_de_impresión</vt:lpstr>
      <vt:lpstr>'Instrucciones Generales'!Área_de_impresión</vt:lpstr>
      <vt:lpstr>FTSI_FIN!Títulos_a_imprimir</vt:lpstr>
      <vt:lpstr>FTSI_PROPOSITO!Títulos_a_imprimir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Director</dc:creator>
  <cp:lastModifiedBy>MARIANO GARCIA PONCE</cp:lastModifiedBy>
  <cp:lastPrinted>2025-08-27T23:35:48Z</cp:lastPrinted>
  <dcterms:created xsi:type="dcterms:W3CDTF">2024-02-21T02:22:38Z</dcterms:created>
  <dcterms:modified xsi:type="dcterms:W3CDTF">2025-08-27T23:36:37Z</dcterms:modified>
</cp:coreProperties>
</file>