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Zongozotla\Music\FICHAS\"/>
    </mc:Choice>
  </mc:AlternateContent>
  <xr:revisionPtr revIDLastSave="0" documentId="13_ncr:1_{060E31F6-B175-45B8-8BC6-2C2CD3F3F7F7}" xr6:coauthVersionLast="47" xr6:coauthVersionMax="47" xr10:uidLastSave="{00000000-0000-0000-0000-000000000000}"/>
  <bookViews>
    <workbookView xWindow="-120" yWindow="-120" windowWidth="29040" windowHeight="15720" firstSheet="1" activeTab="2" xr2:uid="{00000000-000D-0000-FFFF-FFFF00000000}"/>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TSI_COMP2" sheetId="9" r:id="rId9"/>
    <sheet name="FTSI_COMP3" sheetId="10" r:id="rId10"/>
    <sheet name="FTSI_COMP4" sheetId="11" r:id="rId11"/>
    <sheet name="FTSI_COMP5" sheetId="12" r:id="rId12"/>
    <sheet name="Fuente de financiamiento" sheetId="13" state="hidden" r:id="rId13"/>
  </sheets>
  <externalReferences>
    <externalReference r:id="rId14"/>
  </externalReferences>
  <definedNames>
    <definedName name="_3" localSheetId="2">#REF!</definedName>
    <definedName name="_3" localSheetId="12">#REF!</definedName>
    <definedName name="_3">#REF!</definedName>
    <definedName name="adadad" localSheetId="1">#REF!</definedName>
    <definedName name="adadad" localSheetId="2">#REF!</definedName>
    <definedName name="adadad" localSheetId="12">#REF!</definedName>
    <definedName name="adadad" localSheetId="0">#REF!</definedName>
    <definedName name="adadad">#REF!</definedName>
    <definedName name="adadgtd" localSheetId="1">#REF!</definedName>
    <definedName name="adadgtd" localSheetId="2">#REF!</definedName>
    <definedName name="adadgtd" localSheetId="12">#REF!</definedName>
    <definedName name="adadgtd" localSheetId="0">#REF!</definedName>
    <definedName name="adadgtd">#REF!</definedName>
    <definedName name="_xlnm.Print_Area" localSheetId="1">'1.Diagnóstico'!$A$1:$I$32</definedName>
    <definedName name="_xlnm.Print_Area" localSheetId="2">'2. Estructura Analítica'!$A$1:$AJ$156</definedName>
    <definedName name="_xlnm.Print_Area" localSheetId="3">'3.Alineación'!$A$1:$I$39</definedName>
    <definedName name="_xlnm.Print_Area" localSheetId="4">'4. MIR'!$A$1:$R$70</definedName>
    <definedName name="_xlnm.Print_Area" localSheetId="7">FTSI_COMP1!$A$1:$P$69</definedName>
    <definedName name="_xlnm.Print_Area" localSheetId="8">FTSI_COMP2!$A$1:$P$75</definedName>
    <definedName name="_xlnm.Print_Area" localSheetId="9">FTSI_COMP3!$A$1:$P$93</definedName>
    <definedName name="_xlnm.Print_Area" localSheetId="10">FTSI_COMP4!$A$1:$P$67</definedName>
    <definedName name="_xlnm.Print_Area" localSheetId="11">FTSI_COMP5!$A$1:$P$69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2">#REF!</definedName>
    <definedName name="cfdfda" localSheetId="0">#REF!</definedName>
    <definedName name="cfdfda">#REF!</definedName>
    <definedName name="d" localSheetId="1">#REF!</definedName>
    <definedName name="d" localSheetId="2">#REF!</definedName>
    <definedName name="d" localSheetId="12">#REF!</definedName>
    <definedName name="d" localSheetId="0">#REF!</definedName>
    <definedName name="d">#REF!</definedName>
    <definedName name="ddddddd" localSheetId="2">#REF!</definedName>
    <definedName name="ddddddd" localSheetId="12">#REF!</definedName>
    <definedName name="ddddddd">#REF!</definedName>
    <definedName name="e" localSheetId="1">#REF!</definedName>
    <definedName name="e" localSheetId="2">#REF!</definedName>
    <definedName name="e" localSheetId="12">#REF!</definedName>
    <definedName name="e" localSheetId="0">#REF!</definedName>
    <definedName name="e">#REF!</definedName>
    <definedName name="ELI" localSheetId="2">#REF!</definedName>
    <definedName name="ELI" localSheetId="12">#REF!</definedName>
    <definedName name="ELI" localSheetId="0">#REF!</definedName>
    <definedName name="ELI">#REF!</definedName>
    <definedName name="fin" localSheetId="2">#REF!</definedName>
    <definedName name="fin" localSheetId="12">#REF!</definedName>
    <definedName name="fin" localSheetId="0">#REF!</definedName>
    <definedName name="fin">#REF!</definedName>
    <definedName name="final" localSheetId="2">#REF!</definedName>
    <definedName name="final" localSheetId="12">#REF!</definedName>
    <definedName name="final" localSheetId="0">#REF!</definedName>
    <definedName name="final">#REF!</definedName>
    <definedName name="finalidad" localSheetId="2">#REF!</definedName>
    <definedName name="finalidad" localSheetId="12">#REF!</definedName>
    <definedName name="finalidad" localSheetId="0">#REF!</definedName>
    <definedName name="finalidad">#REF!</definedName>
    <definedName name="finalidad10000" localSheetId="2">#REF!</definedName>
    <definedName name="finalidad10000" localSheetId="12">#REF!</definedName>
    <definedName name="finalidad10000" localSheetId="0">#REF!</definedName>
    <definedName name="finalidad10000">#REF!</definedName>
    <definedName name="finalidad10001" localSheetId="2">#REF!</definedName>
    <definedName name="finalidad10001" localSheetId="12">#REF!</definedName>
    <definedName name="finalidad10001" localSheetId="0">#REF!</definedName>
    <definedName name="finalidad10001">#REF!</definedName>
    <definedName name="FINALIDAD3" localSheetId="2">#REF!</definedName>
    <definedName name="FINALIDAD3" localSheetId="12">#REF!</definedName>
    <definedName name="FINALIDAD3" localSheetId="0">#REF!</definedName>
    <definedName name="FINALIDAD3">#REF!</definedName>
    <definedName name="FINALIDAD4" localSheetId="2">#REF!</definedName>
    <definedName name="FINALIDAD4" localSheetId="12">#REF!</definedName>
    <definedName name="FINALIDAD4" localSheetId="0">#REF!</definedName>
    <definedName name="FINALIDAD4">#REF!</definedName>
    <definedName name="finalidad82" localSheetId="2">#REF!</definedName>
    <definedName name="finalidad82" localSheetId="12">#REF!</definedName>
    <definedName name="finalidad82" localSheetId="0">#REF!</definedName>
    <definedName name="finalidad82">#REF!</definedName>
    <definedName name="fun" localSheetId="2">#REF!</definedName>
    <definedName name="fun" localSheetId="12">#REF!</definedName>
    <definedName name="fun" localSheetId="0">#REF!</definedName>
    <definedName name="fun">#REF!</definedName>
    <definedName name="funcion" localSheetId="2">#REF!</definedName>
    <definedName name="funcion" localSheetId="12">#REF!</definedName>
    <definedName name="funcion" localSheetId="0">#REF!</definedName>
    <definedName name="funcion">#REF!</definedName>
    <definedName name="funcion0" localSheetId="2">#REF!</definedName>
    <definedName name="funcion0" localSheetId="12">#REF!</definedName>
    <definedName name="funcion0" localSheetId="0">#REF!</definedName>
    <definedName name="funcion0">#REF!</definedName>
    <definedName name="FUNCION09" localSheetId="2">#REF!</definedName>
    <definedName name="FUNCION09" localSheetId="12">#REF!</definedName>
    <definedName name="FUNCION09" localSheetId="0">#REF!</definedName>
    <definedName name="FUNCION09">#REF!</definedName>
    <definedName name="funcion1" localSheetId="2">#REF!</definedName>
    <definedName name="funcion1" localSheetId="12">#REF!</definedName>
    <definedName name="funcion1" localSheetId="0">#REF!</definedName>
    <definedName name="funcion1">#REF!</definedName>
    <definedName name="funcion10" localSheetId="2">#REF!</definedName>
    <definedName name="funcion10" localSheetId="12">#REF!</definedName>
    <definedName name="funcion10" localSheetId="0">#REF!</definedName>
    <definedName name="funcion10">#REF!</definedName>
    <definedName name="funcion121" localSheetId="2">#REF!</definedName>
    <definedName name="funcion121" localSheetId="12">#REF!</definedName>
    <definedName name="funcion121" localSheetId="0">#REF!</definedName>
    <definedName name="funcion121">#REF!</definedName>
    <definedName name="funcion2" localSheetId="2">#REF!</definedName>
    <definedName name="funcion2" localSheetId="12">#REF!</definedName>
    <definedName name="funcion2" localSheetId="0">#REF!</definedName>
    <definedName name="funcion2">#REF!</definedName>
    <definedName name="funcion2000" localSheetId="2">#REF!</definedName>
    <definedName name="funcion2000" localSheetId="12">#REF!</definedName>
    <definedName name="funcion2000" localSheetId="0">#REF!</definedName>
    <definedName name="funcion2000">#REF!</definedName>
    <definedName name="funcion3" localSheetId="2">#REF!</definedName>
    <definedName name="funcion3" localSheetId="12">#REF!</definedName>
    <definedName name="funcion3" localSheetId="0">#REF!</definedName>
    <definedName name="funcion3">#REF!</definedName>
    <definedName name="funcion4" localSheetId="2">#REF!</definedName>
    <definedName name="funcion4" localSheetId="12">#REF!</definedName>
    <definedName name="funcion4" localSheetId="0">#REF!</definedName>
    <definedName name="funcion4">#REF!</definedName>
    <definedName name="funcion5" localSheetId="2">#REF!</definedName>
    <definedName name="funcion5" localSheetId="12">#REF!</definedName>
    <definedName name="funcion5" localSheetId="0">#REF!</definedName>
    <definedName name="funcion5">#REF!</definedName>
    <definedName name="funcion7842" localSheetId="2">#REF!</definedName>
    <definedName name="funcion7842" localSheetId="12">#REF!</definedName>
    <definedName name="funcion7842" localSheetId="0">#REF!</definedName>
    <definedName name="funcion7842">#REF!</definedName>
    <definedName name="FUNCION787" localSheetId="2">#REF!</definedName>
    <definedName name="FUNCION787" localSheetId="12">#REF!</definedName>
    <definedName name="FUNCION787" localSheetId="0">#REF!</definedName>
    <definedName name="FUNCION787">#REF!</definedName>
    <definedName name="FUNCION7894" localSheetId="2">#REF!</definedName>
    <definedName name="FUNCION7894" localSheetId="12">#REF!</definedName>
    <definedName name="FUNCION7894" localSheetId="0">#REF!</definedName>
    <definedName name="FUNCION7894">#REF!</definedName>
    <definedName name="funcion9" localSheetId="2">#REF!</definedName>
    <definedName name="funcion9" localSheetId="12">#REF!</definedName>
    <definedName name="funcion9" localSheetId="0">#REF!</definedName>
    <definedName name="funcion9">#REF!</definedName>
    <definedName name="g" localSheetId="2">#REF!</definedName>
    <definedName name="g" localSheetId="12">#REF!</definedName>
    <definedName name="g" localSheetId="0">#REF!</definedName>
    <definedName name="g">#REF!</definedName>
    <definedName name="jjj" localSheetId="2">#REF!</definedName>
    <definedName name="jjj" localSheetId="12">#REF!</definedName>
    <definedName name="jjj" localSheetId="0">#REF!</definedName>
    <definedName name="jjj">#REF!</definedName>
    <definedName name="jjjjjjjjjjjjjjjjjjjjjjjjjjjjjjjjjjjjjjjjjjjjjjj" localSheetId="2">#REF!</definedName>
    <definedName name="jjjjjjjjjjjjjjjjjjjjjjjjjjjjjjjjjjjjjjjjjjjjjjj" localSheetId="12">#REF!</definedName>
    <definedName name="jjjjjjjjjjjjjjjjjjjjjjjjjjjjjjjjjjjjjjjjjjjjjjj">#REF!</definedName>
    <definedName name="jyutyutyu" localSheetId="2">#REF!</definedName>
    <definedName name="jyutyutyu" localSheetId="12">#REF!</definedName>
    <definedName name="jyutyutyu" localSheetId="0">#REF!</definedName>
    <definedName name="jyutyutyu">#REF!</definedName>
    <definedName name="programa" localSheetId="2">#REF!</definedName>
    <definedName name="programa" localSheetId="12">#REF!</definedName>
    <definedName name="programa" localSheetId="0">#REF!</definedName>
    <definedName name="programa">#REF!</definedName>
    <definedName name="programa7" localSheetId="2">#REF!</definedName>
    <definedName name="programa7" localSheetId="12">#REF!</definedName>
    <definedName name="programa7" localSheetId="0">#REF!</definedName>
    <definedName name="programa7">#REF!</definedName>
    <definedName name="programa8" localSheetId="2">#REF!</definedName>
    <definedName name="programa8" localSheetId="12">#REF!</definedName>
    <definedName name="programa8" localSheetId="0">#REF!</definedName>
    <definedName name="programa8">#REF!</definedName>
    <definedName name="Rfinalidad" localSheetId="2">#REF!</definedName>
    <definedName name="Rfinalidad" localSheetId="12">#REF!</definedName>
    <definedName name="Rfinalidad" localSheetId="0">#REF!</definedName>
    <definedName name="Rfinalidad">#REF!</definedName>
    <definedName name="Rfinalidad2" localSheetId="2">#REF!</definedName>
    <definedName name="Rfinalidad2" localSheetId="12">#REF!</definedName>
    <definedName name="Rfinalidad2" localSheetId="0">#REF!</definedName>
    <definedName name="Rfinalidad2">#REF!</definedName>
    <definedName name="Rfinalidad5" localSheetId="2">#REF!</definedName>
    <definedName name="Rfinalidad5" localSheetId="12">#REF!</definedName>
    <definedName name="Rfinalidad5" localSheetId="0">#REF!</definedName>
    <definedName name="Rfinalidad5">#REF!</definedName>
    <definedName name="rFINALIDAD6" localSheetId="12">#REF!</definedName>
    <definedName name="rFINALIDAD6">#REF!</definedName>
    <definedName name="rfinalidad98" localSheetId="2">#REF!</definedName>
    <definedName name="rfinalidad98" localSheetId="12">#REF!</definedName>
    <definedName name="rfinalidad98" localSheetId="0">#REF!</definedName>
    <definedName name="rfinalidad98">#REF!</definedName>
    <definedName name="rfuncio4" localSheetId="2">#REF!</definedName>
    <definedName name="rfuncio4" localSheetId="12">#REF!</definedName>
    <definedName name="rfuncio4" localSheetId="0">#REF!</definedName>
    <definedName name="rfuncio4">#REF!</definedName>
    <definedName name="Rfuncion1" localSheetId="2">#REF!</definedName>
    <definedName name="Rfuncion1" localSheetId="12">#REF!</definedName>
    <definedName name="Rfuncion1" localSheetId="0">#REF!</definedName>
    <definedName name="Rfuncion1">#REF!</definedName>
    <definedName name="Rfuncion3" localSheetId="2">#REF!</definedName>
    <definedName name="Rfuncion3" localSheetId="12">#REF!</definedName>
    <definedName name="Rfuncion3" localSheetId="0">#REF!</definedName>
    <definedName name="Rfuncion3">#REF!</definedName>
    <definedName name="runcion" localSheetId="2">#REF!</definedName>
    <definedName name="runcion" localSheetId="12">#REF!</definedName>
    <definedName name="runcion" localSheetId="0">#REF!</definedName>
    <definedName name="runcion">#REF!</definedName>
    <definedName name="SN_S" localSheetId="12">#REF!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2">#REF!</definedName>
    <definedName name="twgtdg" localSheetId="0">#REF!</definedName>
    <definedName name="twgtdg">#REF!</definedName>
    <definedName name="uimv" localSheetId="1">#REF!</definedName>
    <definedName name="uimv" localSheetId="2">#REF!</definedName>
    <definedName name="uimv" localSheetId="12">#REF!</definedName>
    <definedName name="uimv" localSheetId="0">#REF!</definedName>
    <definedName name="uimv">#REF!</definedName>
    <definedName name="ya" localSheetId="1">#REF!</definedName>
    <definedName name="ya" localSheetId="2">#REF!</definedName>
    <definedName name="ya" localSheetId="12">#REF!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9" i="5" l="1"/>
  <c r="P42" i="12" l="1"/>
  <c r="P52" i="12"/>
  <c r="P53" i="12"/>
  <c r="P54" i="12"/>
  <c r="P55" i="12"/>
  <c r="P56" i="12"/>
  <c r="P57" i="12"/>
  <c r="P58" i="12"/>
  <c r="P59" i="12"/>
  <c r="P60" i="12"/>
  <c r="P51" i="12"/>
  <c r="P43" i="12"/>
  <c r="P41" i="12"/>
  <c r="P42" i="11"/>
  <c r="P41" i="11"/>
  <c r="P51" i="11"/>
  <c r="P52" i="11"/>
  <c r="P53" i="11"/>
  <c r="P54" i="11"/>
  <c r="P55" i="11"/>
  <c r="P56" i="11"/>
  <c r="P57" i="11"/>
  <c r="P58" i="11"/>
  <c r="P43" i="11"/>
  <c r="P52" i="10"/>
  <c r="P53" i="10"/>
  <c r="P54" i="10"/>
  <c r="P55" i="10"/>
  <c r="P56" i="10"/>
  <c r="P57" i="10"/>
  <c r="P58" i="10"/>
  <c r="P59" i="10"/>
  <c r="P60" i="10"/>
  <c r="P61" i="10"/>
  <c r="P62" i="10"/>
  <c r="P63" i="10"/>
  <c r="P64" i="10"/>
  <c r="P65" i="10"/>
  <c r="P66" i="10"/>
  <c r="P67" i="10"/>
  <c r="P68" i="10"/>
  <c r="P69" i="10"/>
  <c r="P70" i="10"/>
  <c r="P71" i="10"/>
  <c r="P72" i="10"/>
  <c r="P51" i="10"/>
  <c r="P42" i="10"/>
  <c r="P43" i="10" s="1"/>
  <c r="P41" i="10"/>
  <c r="P52" i="9"/>
  <c r="P53" i="9"/>
  <c r="P54" i="9"/>
  <c r="P55" i="9"/>
  <c r="P56" i="9"/>
  <c r="P57" i="9"/>
  <c r="P58" i="9"/>
  <c r="P59" i="9"/>
  <c r="P60" i="9"/>
  <c r="P61" i="9"/>
  <c r="P62" i="9"/>
  <c r="P63" i="9"/>
  <c r="P64" i="9"/>
  <c r="P65" i="9"/>
  <c r="P66" i="9"/>
  <c r="P51" i="9"/>
  <c r="P43" i="9"/>
  <c r="P42" i="9"/>
  <c r="J36" i="9"/>
  <c r="J35" i="9"/>
  <c r="P42" i="8"/>
  <c r="P43" i="8" s="1"/>
  <c r="P53" i="8"/>
  <c r="P54" i="8"/>
  <c r="P55" i="8"/>
  <c r="P56" i="8"/>
  <c r="P57" i="8"/>
  <c r="P58" i="8"/>
  <c r="P59" i="8"/>
  <c r="P60" i="8"/>
  <c r="P52" i="8"/>
  <c r="N40" i="7"/>
  <c r="N41" i="7" s="1"/>
  <c r="N41" i="6"/>
  <c r="D11" i="12" l="1"/>
  <c r="D9" i="12"/>
  <c r="D11" i="11"/>
  <c r="D9" i="11"/>
  <c r="D11" i="10"/>
  <c r="D9" i="10"/>
  <c r="D11" i="9"/>
  <c r="D9" i="9"/>
  <c r="D11" i="8"/>
  <c r="B12" i="7"/>
  <c r="B11" i="7"/>
  <c r="B9" i="7"/>
  <c r="B12" i="6"/>
  <c r="B11" i="6"/>
  <c r="B9" i="6"/>
</calcChain>
</file>

<file path=xl/sharedStrings.xml><?xml version="1.0" encoding="utf-8"?>
<sst xmlns="http://schemas.openxmlformats.org/spreadsheetml/2006/main" count="1377" uniqueCount="467">
  <si>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</si>
  <si>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</si>
  <si>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</si>
  <si>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</si>
  <si>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</si>
  <si>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</si>
  <si>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</si>
  <si>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</si>
  <si>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</si>
  <si>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</si>
  <si>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</si>
  <si>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</si>
  <si>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</si>
  <si>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</si>
  <si>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</si>
  <si>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</si>
  <si>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</si>
  <si>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</si>
  <si>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</si>
  <si>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</si>
  <si>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</si>
  <si>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</si>
  <si>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</si>
  <si>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</si>
  <si>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</si>
  <si>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</si>
  <si>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</si>
  <si>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</si>
  <si>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</si>
  <si>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</si>
  <si>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</si>
  <si>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</si>
  <si>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</si>
  <si>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</si>
  <si>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</si>
  <si>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</si>
  <si>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</si>
  <si>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</si>
  <si>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</si>
  <si>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</si>
  <si>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</si>
  <si>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</si>
  <si>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</si>
  <si>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</si>
  <si>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</si>
  <si>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</si>
  <si>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</si>
  <si>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</si>
  <si>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</si>
  <si>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</si>
  <si>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</si>
  <si>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</si>
  <si>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</si>
  <si>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</si>
  <si>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</si>
  <si>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</si>
  <si>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</si>
  <si>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</si>
  <si>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</si>
  <si>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</si>
  <si>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</si>
  <si>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</si>
  <si>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</si>
  <si>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</si>
  <si>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</si>
  <si>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</si>
  <si>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</si>
  <si>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</si>
  <si>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</si>
  <si>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</si>
  <si>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</si>
  <si>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</si>
  <si>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</si>
  <si>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</si>
  <si>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</si>
  <si>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</si>
  <si>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</si>
  <si>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</si>
  <si>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</si>
  <si>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</si>
  <si>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</si>
  <si>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</si>
  <si>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</si>
  <si>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</si>
  <si>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</si>
  <si>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</si>
  <si>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</si>
  <si>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</si>
  <si>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</si>
  <si>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</si>
  <si>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</si>
  <si>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</si>
  <si>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</si>
  <si>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</si>
  <si>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</si>
  <si>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</si>
  <si>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</si>
  <si>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</si>
  <si>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</si>
  <si>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</si>
  <si>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</si>
  <si>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</si>
  <si>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</si>
  <si>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</si>
  <si>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</si>
  <si>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</si>
  <si>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</si>
  <si>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</si>
  <si>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</si>
  <si>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</si>
  <si>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</si>
  <si>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</si>
  <si>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</si>
  <si>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</si>
  <si>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</si>
  <si>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</si>
  <si>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</si>
  <si>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</si>
  <si>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</si>
  <si>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</si>
  <si>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</si>
  <si>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</si>
  <si>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</si>
  <si>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</si>
  <si>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</si>
  <si>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</si>
  <si>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</si>
  <si>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</si>
  <si>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</si>
  <si>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</si>
  <si>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</si>
  <si>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</si>
  <si>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</si>
  <si>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</si>
  <si>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</si>
  <si>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</si>
  <si>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</si>
  <si>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</si>
  <si>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</si>
  <si>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</si>
  <si>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</si>
  <si>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</si>
  <si>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</si>
  <si>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</si>
  <si>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</si>
  <si>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</si>
  <si>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</si>
  <si>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</si>
  <si>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</si>
  <si>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</si>
  <si>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</si>
  <si>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</si>
  <si>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</si>
  <si>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</si>
  <si>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</si>
  <si>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</si>
  <si>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</si>
  <si>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</si>
  <si>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</si>
  <si>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</si>
  <si>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</si>
  <si>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</si>
  <si>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</si>
  <si>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</si>
  <si>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</si>
  <si>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</si>
  <si>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</si>
  <si>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</si>
  <si>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</si>
  <si>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</si>
  <si>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</si>
  <si>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</si>
  <si>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</si>
  <si>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</si>
  <si>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</si>
  <si>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</si>
  <si>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</si>
  <si>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</si>
  <si>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</si>
  <si>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</si>
  <si>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</si>
  <si>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</si>
  <si>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</si>
  <si>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</si>
  <si>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</si>
  <si>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</si>
  <si>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</si>
  <si>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</si>
  <si>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</si>
  <si>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</si>
  <si>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</si>
  <si>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</si>
  <si>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</si>
  <si>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</si>
  <si>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</si>
  <si>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</si>
  <si>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</si>
  <si>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</si>
  <si>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</si>
  <si>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</si>
  <si>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</si>
  <si>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</si>
  <si>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</si>
  <si>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</si>
  <si>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</si>
  <si>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</si>
  <si>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</si>
  <si>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</si>
  <si>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</si>
  <si>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</si>
  <si>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</si>
  <si>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</si>
  <si>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</si>
  <si>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</si>
  <si>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</si>
  <si>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</si>
  <si>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</si>
  <si>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ZONGOZOTLA</t>
  </si>
  <si>
    <t>GOBIERNO CON VISION  DE RESPONSABILIDAD Y HONESTIDAD</t>
  </si>
  <si>
    <t>CONTRALORÍA MUNICIPAL, SECRETARIA DEL AYUNTAMIENTO,TESORERIA MUNICIPAL Y UNIDAD DE TRANSPARENCIA</t>
  </si>
  <si>
    <t>El programa "Gobierno con Visión de Responsabilidad y Honestidad" busca fomentar las buenas prácticas gubernamentales, así como el combate a la corrupción mediante la implementación de mecanismos de control eficiente y con enfoque social, mismo que busque implementar mecanismos de transparencia y vigilancia del ejercicio del gasto</t>
  </si>
  <si>
    <t xml:space="preserve">Al cierre de 2022, 477 personas servidoras públicas fueron denunciadas ante el Ministerio Público (MP) por la presunta comisión de algún delito en ejercicio de sus funciones. Respecto a la cifra reportada en 2020, las personas servidoras públicas denunciadas en 2022 disminuyó 18.9 por ciento. De acuerdo con el tipo de presunto delito asociado, abuso de autoridad fue el de mayor frecuencia, con 210. Al cierre de 2022, las administraciones públicas municipales o de las demarcaciones territoriales contaron con mecanismos de control archivístico y gestión documental. En conjunto, se registraron 749 con cuadro general de clasificación archivística, 579 con catálogo de disposición documental, 229 con sistema automatizado de documental y control de documentos. (fuente:  https://www.inegi.org.mx/contenidos/programas/cngmd/2023/doc/cngmd2023_resultados_est_org.pdf)  </t>
  </si>
  <si>
    <t>Durante 2022, se iniciaron 45 272 investigaciones por la presunta responsabilidad de faltas administrativas cometidas por el personal adscrito a las administraciones públicas municipales o de las demarcaciones territoriales. Dicha cifra representó un aumento de 0.7% con respecto a 2020. Por otro lado, se concluyeron 23 730 investigaciones que, en comparación con 2020, aumentaron 19.5 por ciento. De acuerdo con el tipo de conclusión, la más frecuente fue emisión del acuerdo de conclusión y archivo del expediente. Durante 2022, fueron sancionadas 8 271 personas servidoras públicas en las administraciones públicas municipales o de las demarcaciones territoriales. Con respecto a 2020, se reportó un aumento de 60.1 % en la cantidad de las personas servidoras públicas sancionadas. De acuerdo con el tipo de falta administrativa asociada, 6 427 personas servidoras públicas realizaron faltas administrativas no graves, esto representó un aumento de 29.3% comparado con 2020. (fuente: https://www.inegi.org.mx/contenidos/programas/cngmd/2023/doc/cngmd2023_resultados_est_org.pdf)</t>
  </si>
  <si>
    <t xml:space="preserve"> NO APLICA</t>
  </si>
  <si>
    <t>Población del municipio de Zongozotla que es beneficiada alguna de las acciones realizadas por el gobierno municipal.</t>
  </si>
  <si>
    <t>Población del Municipio de Zongozotla que se encuentra en situación de vulnerabilidad con algunas de las carencias sociales y es susceptible a ser beneficiada con las acciones del Gobierno Municipal.</t>
  </si>
  <si>
    <t>Área de Enfoque: Los beneficiarios o atendidos con alguna de las acciones realizadas por el gobierno municipal.</t>
  </si>
  <si>
    <t>Población del Municipio de Zongozotla que se encuentra en situación    de vulnerabilidad con algunas de las carencias sociales y es susceptible a ser beneficiada con las acciones del Gobierno Municipal.</t>
  </si>
  <si>
    <t xml:space="preserve">GOBIERNO CON VISIÓN DE RESPONSABILIDAD Y HONESTIDAD </t>
  </si>
  <si>
    <t>CONTRALORÍA MUNICIPAL, SECRETARIA DEL AYUNTAMIENTO, TESORERÍA MUNICIPAL Y UNIDAD DE TRANSPARENCIA</t>
  </si>
  <si>
    <t>Manejo inadecuado de los recursos</t>
  </si>
  <si>
    <t>Manejo adecuado de los recursos</t>
  </si>
  <si>
    <t>GOBIERNO CON VISION DE RESPONSABILIDAD Y HONESTIDAD</t>
  </si>
  <si>
    <t>Objetivo 16: Promover sociedades justas, pacificas e inclusivas</t>
  </si>
  <si>
    <t xml:space="preserve">promover la inclusión de todos los grupos sociales </t>
  </si>
  <si>
    <t>EJE 1 BIENESTAR PARA TU FAMILIA</t>
  </si>
  <si>
    <t>Impulsar el fortalecimiento de mejores prácticas en la administración pública municipal y el combate a la corrupción mediante un buen gobierno, innovador y con una visión de desarrollo</t>
  </si>
  <si>
    <t>Implementar mecanismos de control eficiente del personal que labora en el Gobierno Municipal, logrando así una mejora en el control interno institucional.
Mejorar y proporcionar un servicio adecuado en materia de registro civil, así como de la secretaría general del ayuntamiento.
Realizar acciones de seguimiento al ejercicio de los recursos públicos, generando la confianza ciudadana en sus autoridades.
Implementar mecanismos y acciones eficientes para dar cumplimiento a las obligaciones en materia de transparencia.
Dar seguimiento a las acciones desarrolladas por la administración municipal mediante la evaluación y seguimiento de los recursos públicos.</t>
  </si>
  <si>
    <t>Eje 5. TRANSPARENCIA, PARTICIPACIÓN CIUDADANA Y COMBATE A LA CORRUPCIÓN</t>
  </si>
  <si>
    <t>5.2 COMBATE A LA CORRUPCIÓN</t>
  </si>
  <si>
    <t>Promover la rendición de cuentas y la integridad en el servicio público para combatir la corrupción.</t>
  </si>
  <si>
    <t>Impulsar acciones que permitan detectar, denunciar, investigar y sancionar los actos de corrupción.</t>
  </si>
  <si>
    <t>1. Mejorar los procesos de control y evaluación del desempeño de la gestión gubernamental.
2. Fortalecer la coordinación interinstitucional para promover una mayor transparencia y rendición de cuentas en el ejercicio de los recursos públicos.
3. Promover estrategias de fomento a la ética e integridad en el ejercido de la función pública.
4. Fortalecer los mecanismos de investigación y determinación de responsabilidades administrativas en el sector público.
5. Mejorar la vinculación entre los diferentes sectores de la sociedad para fomentar la participación social y vigilancia ciudadana.
6. Promover el fortalecimiento de las capacidades del servicio público estatal y municipal en materia de rendición de cuentas y combate a la corrupción.
7. Impulsar acciones coordinadas entre los entes públicos del estado de acuerdo con el marco jurídico para el combate a la corrupción.
8. Implementar la Política Estatal Anticorrupción.</t>
  </si>
  <si>
    <t>Porcentaje de población de 18 años y más que percibe como frecuente y muy frecuente la corrupción en su entidad federativa.
Tasa de prevalencia de corrupción.</t>
  </si>
  <si>
    <t>Zongozotla</t>
  </si>
  <si>
    <t>Gobierno con Visión de Responsabilidad y Honestidad</t>
  </si>
  <si>
    <t>Contraloría Municipal, Secretaría del Ayuntamiento, Tesorería Municipal y Unidad de Transparencia</t>
  </si>
  <si>
    <t>Planes. Actas. Reportes, Informes.
Constancias. Bitácora. Inventario. Padrón.
Cortes. Pagos. Estados Financieros.</t>
  </si>
  <si>
    <t>Se cuenta con solicitudes ciudadanas para ofrecer los servicios.
Se presentan las condiciones de salud óptimas para prestar los servicios.</t>
  </si>
  <si>
    <t>Zongozotla desarrolla actividades innovadoras, con visión de desarrollo y enfoque social para el combate a la corrupción y mejora municipal.</t>
  </si>
  <si>
    <t>Porcentaje de actividades innovadoras, con visión de desarrollo y enfoque social para el combate a la corrupción y mejora municipal realizadas.
(Número de actividades innovadoras, con visión de desarrollo y enfoque social para el combate a la corrupción y mejora municipal realizadas/Total de actividades innovadoras, con visión de desarrollo y enfoque social para el combate a la corrupción y mejora municipal programadas) *100</t>
  </si>
  <si>
    <t>Porcentaje de acciones realizadas para el control interno eficiente. (Número de acciones realizadas para el control eficiente/Total de acciones programadas para el control interno eficiente)*100</t>
  </si>
  <si>
    <t>Plan de Auditorias. Declanet. Inventario, Padrón. Actas.</t>
  </si>
  <si>
    <t>Acciones en materia de Registro Civil eficientes, implementadas.</t>
  </si>
  <si>
    <t>Porcentaje de acciones en materia de Registro Civil eficiente aplicadas. (Total de acciones en materia de Registro  Civil eficiente aplicadas/Total de acciones en material de Registro Civil eficiente programadas)*100</t>
  </si>
  <si>
    <t>Informes. Reportes</t>
  </si>
  <si>
    <t>Se presentan las condiciones naturales y de contingencias para llevar a cabo los servicios. Las escuelas permiten el acceso a los servicios públicos.</t>
  </si>
  <si>
    <t xml:space="preserve">Gestón eficiente, transparente y de calidad por parte de la Secretaría General </t>
  </si>
  <si>
    <t>Porcentaje de gestión eficiente, transparente y de calidad realizadas por parte de la Secretaría General. (Número de acciones de gestión eficiente, transparente y de calidad realizadas por parte de la Secretaría General/Total de acciones de gestión eficiente, transparente y de calidad programadas por aprte de la Secretaría General)*100</t>
  </si>
  <si>
    <t>Constancia. Reporte. Acta</t>
  </si>
  <si>
    <t>La población solicita servicios a las áreas. Se cuenta con condiciones de salud óptimas para ofrecer los servicios.</t>
  </si>
  <si>
    <t>Seguimiento del recurso económico transparente, eficiente y de calidad, realizado</t>
  </si>
  <si>
    <t>Porcentaje de acciones realizados para el seguimiento transparente del recurso económico. (Número de acciones realizadas para el seguimiento transparente del recurso económico/Total de acciones programadas para el seguimiento transparente del recurso económico)*100</t>
  </si>
  <si>
    <t>Corte. Pago. Estado Financiero</t>
  </si>
  <si>
    <t>Se reciben solicitudes de transparencia. Sepresentan las condiciones de salud óptimas para prestar los servicios.</t>
  </si>
  <si>
    <t>Acciones de fortalecimiento a la transparencia y rendición de cuentas, implementadas</t>
  </si>
  <si>
    <t>Porcentaje de acciones de fortalecimiento a la transparencia y rendición de cuentas implementadas. (Número de acciones de fortalecimiento a la transparencia y rendición de cuentas ejecutados/Total de acciones de fortalecimiento a la transparencia y rendición de cuentas programados)*100</t>
  </si>
  <si>
    <t>Bitácora. Reporte</t>
  </si>
  <si>
    <t xml:space="preserve">Se cuenta con suficiencia presupuestal. Se presentan las condiciones de salud óptimas para prestar los servicios </t>
  </si>
  <si>
    <t>Realización de 2 auditrías de cada una de las dependencias del Ayuntamiento</t>
  </si>
  <si>
    <t>Plan de Auditorias.</t>
  </si>
  <si>
    <t>Se cuenta con solicitudes para realizar acciones de preservación del patrimonio. Se presentan las condiciones de salud óptimas para prestar los servicios</t>
  </si>
  <si>
    <t>Se cuenta con solicitudes para realizar acciones de preservación del patrimonio. Se presentan las condiciones de salud óptimas para prestar los servicios.</t>
  </si>
  <si>
    <t>Verificación las declaraciones patrimoniales de conflicto de intereses, de los funcionarios Municipales</t>
  </si>
  <si>
    <t>Declanet.</t>
  </si>
  <si>
    <t>Realización de 1 actualización y depuración del inventario general de los bienes muebles e inmuebles del municipio</t>
  </si>
  <si>
    <t>Inventario de Bienes.</t>
  </si>
  <si>
    <t>Se cuenta con solicitudes para realizar acciones de preservaciín del patrimonio. Se presentan las condiciones de salud óptimas para prestar los servicios</t>
  </si>
  <si>
    <t>Realización de 1 padrón de proveedores y contratistas de las personas que quieran brindar servicios al Ayuntamiento</t>
  </si>
  <si>
    <t xml:space="preserve">Padrón </t>
  </si>
  <si>
    <t>Participación de 3 sesiones de COPLADEMUN</t>
  </si>
  <si>
    <t>Actas de sesiones.</t>
  </si>
  <si>
    <t>Elaboración de 9 informes mensuales, de los registros de nacimiento.</t>
  </si>
  <si>
    <t>Informe.</t>
  </si>
  <si>
    <t>Elaboración de 9 reportes mensuales de trámite de CURP</t>
  </si>
  <si>
    <t>Informe</t>
  </si>
  <si>
    <t xml:space="preserve">Elaboración de 9 informes mensuales de registro de divorcios </t>
  </si>
  <si>
    <t xml:space="preserve">Elaboración de 9 informes mensuales de registros de defunción e inhumación </t>
  </si>
  <si>
    <t xml:space="preserve">Elaboración de 9 informes mensuales de registros de matrimonio </t>
  </si>
  <si>
    <t>Elaboración de 9 reportes mensuales de los extractos generados (nacimientos, matrimonio y defunción).</t>
  </si>
  <si>
    <t>Reporte.</t>
  </si>
  <si>
    <t>Elaboración de 9 reportes mensuales de los tramites de actas.</t>
  </si>
  <si>
    <t>Realización de9 reportes mensuales de las copias certificadas.</t>
  </si>
  <si>
    <t>Elaboración de 9 reportes de constancias de posesión para tramitar apoyos del gobierno</t>
  </si>
  <si>
    <t>Porcentaje de acciones de gestión eficiente, transparente y de calidad  realizadas por parte de la Secretaría General. (Número de acciones de gestión eficiente, transparente y de calidad realizadas por parte de la Secretaría General/Toral de acciones de gestión aficiente, transparente y de calidad programadas por parte de la Secretaría Genreal)*100</t>
  </si>
  <si>
    <t>Elaboración de 29 constancias de identidad para trámites oficiales en diferentes Instituciones</t>
  </si>
  <si>
    <t>Constancias de Identidad.</t>
  </si>
  <si>
    <t>Elaboración de 5 constancias de bilingüismo para trámite de becas</t>
  </si>
  <si>
    <t>Constancias de Bilingüismo.</t>
  </si>
  <si>
    <t>Elaboración de 35 constancias de domicilio, para trámites oficiales ante instituciones.</t>
  </si>
  <si>
    <t>Constancias de Domicilio</t>
  </si>
  <si>
    <t>Elaboración de 2 cosntancias de concubinato parra trámites de programas sociales.</t>
  </si>
  <si>
    <t>Constancia de Concubinato</t>
  </si>
  <si>
    <t>Recepción de 40 solicitudes para trámite de apoyos.</t>
  </si>
  <si>
    <t>Solicitudes de Apoyo.</t>
  </si>
  <si>
    <t>Contestación de 89 oficios de diferentes instituciones.</t>
  </si>
  <si>
    <t>Respuestas al oficio.</t>
  </si>
  <si>
    <t>Elaboración de 9 reportes mensuales de los oficios de comisión para salidas oficiales.</t>
  </si>
  <si>
    <t>Elaboración de 9 Actas de Cabildo Ordinaria del H. Ayuntamiento de Zongozotla, Puebla.</t>
  </si>
  <si>
    <t>Acta de Cabildo.</t>
  </si>
  <si>
    <t>3. 10</t>
  </si>
  <si>
    <t>Elaboración de 16 actas de cabildo Extraordinarias del H. Ayuntamiento de Zongozotla, Puebla.</t>
  </si>
  <si>
    <t>3. 11</t>
  </si>
  <si>
    <t>Elaboración de 9 reportes de la atención a cuidadanos del público en genaral paera recibir documentos oficiales y realizar diferetnes al interior del Municipio.</t>
  </si>
  <si>
    <t>Realización de 9 cortes de los apoyos sociales efectuados.</t>
  </si>
  <si>
    <t>Porcentaje de acciones realizadas para el seguimiento transparente del recurso económico. (Número de acciones realizadas para el seguimiento transparente del recurso económico/Total de acciones programadas par el seguimiento transparente del recurso económico)*100</t>
  </si>
  <si>
    <t>Corte.</t>
  </si>
  <si>
    <t>Realización de 9 cortes de la recaudación de recursos municipales, estatales y federales</t>
  </si>
  <si>
    <t>Realización de 9 pagos de impuestos correspondientes al ISR por sueldos y horarios, y al impuesto sobre la nómina</t>
  </si>
  <si>
    <t>Estado Financiero.</t>
  </si>
  <si>
    <t>Capturación de 9 estados financieros de los registros contablesde los ingresos y egresos por fuente de financiamiento.</t>
  </si>
  <si>
    <t>Realización de 3 bitácoras de sesiones del comité de transparencia.</t>
  </si>
  <si>
    <t>Bitácora de sesiones.</t>
  </si>
  <si>
    <t xml:space="preserve">Se cuenta con suficiencia presupuestal. Se presentan las condiciones de salud óptimas para prestar los servicios. </t>
  </si>
  <si>
    <t>Elaboración de 3 reportes de los carga de formatos de obligaciones de transparencia en la PNT</t>
  </si>
  <si>
    <t>Realización de 3 reportes de solicitudes de información.</t>
  </si>
  <si>
    <t>Porcentaje de acciones de fortalecimiento a la transparencia y rendición de cuentas implementadas. (Número de acciones de fortalecimiento y rendición de cuentas ejecutados/Total de acciones de fortalecimiento a la transparencia y rendición de cuentas programados)*100</t>
  </si>
  <si>
    <t xml:space="preserve">Realización de 3 reportes de respuestas a las solicitudes de información </t>
  </si>
  <si>
    <t>Realización de 3 reportes de oficios dirigidos a las áreas</t>
  </si>
  <si>
    <t>1. Gobierno</t>
  </si>
  <si>
    <t>1.1. Legislación</t>
  </si>
  <si>
    <t xml:space="preserve">1.3.2 Politica interior </t>
  </si>
  <si>
    <t>MANEJO EFICNTE Y TRANSPARENTE DE LOS RECURSOS</t>
  </si>
  <si>
    <t>Porcentaje de habitantes atendidos mediante los servicios que proporciona el Ayuntamiento de Zongozotla</t>
  </si>
  <si>
    <t xml:space="preserve">Habitante </t>
  </si>
  <si>
    <t>(Número de habitantes atendidos mediante los servicios que proporciona el Ayuntamiento de Zongozotla/Total de habitantes que solicitan alguno de los servicios que proporciona el Ayuntamiento de Zongozotla)*100</t>
  </si>
  <si>
    <t xml:space="preserve">Estratégicos </t>
  </si>
  <si>
    <t>Eficiencia</t>
  </si>
  <si>
    <t>Número de habitantes atendidos mediante los servicios que proporciona el Ayuntamiento de Zongozotla.</t>
  </si>
  <si>
    <t>Total de habitantes que solicitan los servicios que proporciona el Ayuntamiento de Zongozotla</t>
  </si>
  <si>
    <t>X</t>
  </si>
  <si>
    <t>Claro por que es entendible</t>
  </si>
  <si>
    <t>Relevante por que provee información sobre la esencia del objetivo</t>
  </si>
  <si>
    <t>Monitoreable por que se somete a evaluaciones independientes</t>
  </si>
  <si>
    <t>Adecuado por que cuenta con bases para poder medirse</t>
  </si>
  <si>
    <t>Por que provee información adicional a los demás indicadores</t>
  </si>
  <si>
    <t>No disponible</t>
  </si>
  <si>
    <t>Anual</t>
  </si>
  <si>
    <t>Ascendente</t>
  </si>
  <si>
    <t>Nominal</t>
  </si>
  <si>
    <t xml:space="preserve">Zongozotla </t>
  </si>
  <si>
    <t>Porcentaje de actividades innovadoras con visión de desarrollo y enfocque socialpara el combate a la corrupción y mejora municipal realizadas.</t>
  </si>
  <si>
    <t>Mide el porcentaje de actividades innovadoras, con visión de desarrollo y enfocque social para el combate a la corrupción y mejora municipal realizadas.</t>
  </si>
  <si>
    <t>Actividad.</t>
  </si>
  <si>
    <t xml:space="preserve">Gestión </t>
  </si>
  <si>
    <t>Eficacia</t>
  </si>
  <si>
    <t>Contraloría Municipal, Secretaría del Ayuntamiento, Tesorería Municipal y Unidad de Transparencia.</t>
  </si>
  <si>
    <t>(Número de actividades innovadoras, con visión de desarrollo y enfoque social para el combate a la corrupción y mejora municipal realizadas/Total de actividades innovadoras, con visión) de desarrollo y enfoque social para el combate a la corrupción y mejora municipal programadas) *100</t>
  </si>
  <si>
    <t>Número de actividades Innovadoras, con visión de desarrrollo y enfoque social para el combate a la corrupción y mejora municipal realizadas.</t>
  </si>
  <si>
    <t>Total de actividades Innovadoras, con visión de desarrrollo y enfoque social para el combate a la corrupción y mejora municipal programadas.</t>
  </si>
  <si>
    <t>Planes. Actas. Reportes. Informes. Bitácora. Inventario. Padrón. Cortes. Pagos. Estados Financieros.</t>
  </si>
  <si>
    <t>Económico por que no implica gasto en la medición del indicador</t>
  </si>
  <si>
    <t>Adecuado porque cuenta con bases para poder medirse</t>
  </si>
  <si>
    <t>Porque provee información adicional a los demás indicadores</t>
  </si>
  <si>
    <t>Monitoreable porque se somete a evaluaciones independientes</t>
  </si>
  <si>
    <t>Relevante porque provee información sobre la esencia del objetivo</t>
  </si>
  <si>
    <t>Claro porque es entendible</t>
  </si>
  <si>
    <t>Acciones para el control interno eficiente, implementadas.</t>
  </si>
  <si>
    <t>Porcentaje de acciones realizadas para el control interno eficiente</t>
  </si>
  <si>
    <t>Mide el porcentaje de acciones realizadas para el control interno eficiente.</t>
  </si>
  <si>
    <t xml:space="preserve">Acción </t>
  </si>
  <si>
    <t>Contraloría Municipal</t>
  </si>
  <si>
    <t>Número de acciones de mejora para el control interno eficiente</t>
  </si>
  <si>
    <t>Total de acciones de mejora para el control interno eficiente.</t>
  </si>
  <si>
    <t>Plan de Auditorías. Declanet. Inventario. Padrón. Actas</t>
  </si>
  <si>
    <t>Adeacuado porque cuenta con bases para poder medirse</t>
  </si>
  <si>
    <t>Porque provee información adicional a los demas indicadores</t>
  </si>
  <si>
    <t xml:space="preserve">No disponible </t>
  </si>
  <si>
    <t>Realización de 2 auditorias de cada una de las dependencias del Ayuntamiento.</t>
  </si>
  <si>
    <t>Verificación de las declaraciones patrimoniales de conflicto de intereses, de los funcionarios municipales.</t>
  </si>
  <si>
    <t>Realización de 1 actualización y depuración del inventario general de bienes muebles e inmuebles del municipio</t>
  </si>
  <si>
    <t>Contraloría Municpal, Secretaría del Ayuntamiento, Tesorería Municipal y Unidad de Transparencia.</t>
  </si>
  <si>
    <t>Porcentaje en materia de Registro Civil eficiente aplicadas</t>
  </si>
  <si>
    <t>Mide el porcentaje de acciones en materia de Registro Civil eficiente aplicadas</t>
  </si>
  <si>
    <t>(Total de acciones en materia de Registro Civil eficiente aplicadas/Total de acciones en materia de Registro Civil eficiente programadas)*100</t>
  </si>
  <si>
    <t>Gestión</t>
  </si>
  <si>
    <t>Registro Civil</t>
  </si>
  <si>
    <t>Total de acciones en materia de Registro Civil eficiente aplicadas</t>
  </si>
  <si>
    <t>Total de acciones en materia de Registro Civil eficiente programadas</t>
  </si>
  <si>
    <t>Informes. Reportes.</t>
  </si>
  <si>
    <t>Relevante porque provee información sobre la esencia del objeto</t>
  </si>
  <si>
    <t>x</t>
  </si>
  <si>
    <t>Económico porque no implica u gasto en la medición del indicador.</t>
  </si>
  <si>
    <t>Monitoreable poruqe se somete a evaluaciones independientes</t>
  </si>
  <si>
    <t>Adecuado porque cuenta con bases para poder medirese</t>
  </si>
  <si>
    <t>Mensual</t>
  </si>
  <si>
    <t>Elaboración de 9 informes mensuales de los registros de nacimiento.</t>
  </si>
  <si>
    <t>Elaboración de 9 reportes mensuales de trámite de CURP.</t>
  </si>
  <si>
    <t>Elaboración de 9 informes mensuales de resgistros de matrimonio.</t>
  </si>
  <si>
    <t>Elaboración de 9 informes mensuales de registro de divorcios</t>
  </si>
  <si>
    <t xml:space="preserve">Elaboración de 9 informes de registros de defunción e inhumación </t>
  </si>
  <si>
    <t>Realización de 9 reportes mensuales de las copias certificadas</t>
  </si>
  <si>
    <t>Porcentaje de acciones en materia de Registro Civil eficiente aplicadas</t>
  </si>
  <si>
    <t>Porcentaje de acciones de gestión eficnete, transparente y de calidad realizadas por parte de la Secretaría General.</t>
  </si>
  <si>
    <t>Mide el Porcentaje de acciones de gestión eficnete, transparente y de calidad realizadas por parte de la Secretaría General.</t>
  </si>
  <si>
    <t>Secreetaría del Ayuntamiento</t>
  </si>
  <si>
    <t xml:space="preserve">Número de medios de Verificación sobre la eficacia de servicios administrativos dirigidos a la ciudadanía realizados </t>
  </si>
  <si>
    <t xml:space="preserve">Total de medios de Verificación sobre la eficacia de servicios administrativos dirigidos a la ciudadanía programados. </t>
  </si>
  <si>
    <t>(Número de acciones de gestión eficiente, transparente y de calidad realizadas por parte de la Secretaría General/Total de acciones de gestión eficiente, transparente y de calidad programadas por partte de la Secretaría General)*100</t>
  </si>
  <si>
    <t>Constancia. Reporte. Acta.</t>
  </si>
  <si>
    <t xml:space="preserve">Económico porque no implica ningún gasto en la medición del indicador </t>
  </si>
  <si>
    <t>Elaboración de 9 reportes de constancias de posesión para tramitar apoyos del gobierno.</t>
  </si>
  <si>
    <t>Elaboración de 29 constancias de identidad para trámites oficiales en diferentes instituciones.</t>
  </si>
  <si>
    <t>Elaboración de 5 constancias de bilingüismo para trámite de becas.</t>
  </si>
  <si>
    <t>Elaboración de 35 constancias de domicilio para trámites oficialmente institucionales</t>
  </si>
  <si>
    <t>Elaboración de 2 constancias de concubinato para trámites de programas sociales</t>
  </si>
  <si>
    <t>Porcentaje de acciones de gestión eficiente, transparente y de calidad realizadas por parte de la Secretaría General.</t>
  </si>
  <si>
    <t>Elaboración 9 Actas de Cabildo Ordinarias del H. Ayuntamiento de Zongozotla, Puebla.</t>
  </si>
  <si>
    <t>Elaboración de 16 Actas de Cabildo Extraordinarias del H. Ayuntamiento de Zongozotla, Puebla.</t>
  </si>
  <si>
    <t>Porcentaje de acciones realizadas para el seuimiento transparente del recurso económico.</t>
  </si>
  <si>
    <t>Mide el Porcentaje de acciones realizadas para el seuimiento transparente del recurso económico.</t>
  </si>
  <si>
    <t>Tesorería Municipal</t>
  </si>
  <si>
    <t>Número de acciones realizadas para el seguimiento transparente del recurso económico.</t>
  </si>
  <si>
    <t>Total de acciones programadas para el seguimiento transparente del recurso económico</t>
  </si>
  <si>
    <t xml:space="preserve">(Número de acciones realizadas para el seguimiento transparente del recurso económico/Total de acciones programadas para el seguimiento transparente del recurso económico)*100 </t>
  </si>
  <si>
    <t>Corte. Pago. Estado Financiero.</t>
  </si>
  <si>
    <t>Realzación de 9 cortes mensuales de los apoyos sociales efectuados.</t>
  </si>
  <si>
    <t>Realizacón de 9 cortes mensuales de la recaudación de recursos municipales, estatales y federales</t>
  </si>
  <si>
    <t>Realización de 9 pagos de impuestos correspondientes al ISR por sueldos y honorarios, y al impuesto sobre la nómina del 3%</t>
  </si>
  <si>
    <t>Capturación de 9 estados financieros de los registros contables de los ingresos y egresoso por fuente de financiamiento del Ayuntamiento.</t>
  </si>
  <si>
    <t>Porcentaje de acciones de fortalecimiento a la transparenciay rendición de cuentas implementadas.</t>
  </si>
  <si>
    <t>Mide el Porcentaje de acciones de fortalecimiento a la transparenciay rendición de cuentas implementadas.</t>
  </si>
  <si>
    <t xml:space="preserve">Mecanismo </t>
  </si>
  <si>
    <t>Unidad de Transparencia</t>
  </si>
  <si>
    <t>Número de acciones de fortalecimiento a la transparencia y rencición de cuentas ejecutados.</t>
  </si>
  <si>
    <t>Total de acciones de fortalecimiento a la transparencia y rencición de cuentas programados.</t>
  </si>
  <si>
    <t>Bitácora. Reporte.</t>
  </si>
  <si>
    <t>Trimestral</t>
  </si>
  <si>
    <t>Elaboración de 3 reportes de los carga de formatos de obligaciones de transparencia en la PNT.</t>
  </si>
  <si>
    <t>Realización de 3 reportes a las solicitudes de información</t>
  </si>
  <si>
    <t>Realización de 3 reportes de oficios dirigidos a las áreas.</t>
  </si>
  <si>
    <t>Porcentaje de acciones realizadas para el seguimiento transparente del recurso económico.</t>
  </si>
  <si>
    <t>Porcentaje de acciones de fortalecimiento a la transparencia y rendición de cuentas implementadas.</t>
  </si>
  <si>
    <t>Como parte de las Instituciones de las administraciones públicas municipales o de las demarcaciones territoriales que integraron el sistema institucional de archivos, se registraron 4 095 áreas operativas, 23702 unidades administrativas y 2 902 repositorios. Del total de titulares, 66.1% fueron hombres y 35.5 % mujeres. Al cierre de 2022, el tipo de autoridad o institución más fuerte frecuente que participó en el ejercicio de la función de control interno de las administraciones públicas municipales o de las demarcaciones territoriales fue la Contraloría interna u homóloga del municipio o demarcación territorial (sin incluir al(los) órganos internos(s) de control u homólogos con 1 358. Durante 2022, se aplicaron 24 054 auditorías a las administraciones públicas municipales o de las demarcaciones territoriales por parte de las autoridades de control, vigilancia y/o fiscalización. Comparado con 2020, esta cifra presenta un aumento de 10.5 por ciento: (fuente: https://www.inegi.org.mx/contenidos/programas/cngmd/2023/doc/cngmd2023_resultados_est_org.pdf) Al cierre de 2022, se registraron 582 administraciones públicas municipales que contaron con criterios de organización de expedientes por serie documental en el repositorio principal del archivo de concentración y 448 que contaron con estos criterios en el repositorio principal del archivo histórico.</t>
  </si>
  <si>
    <t>Padrón de beneficiarios, constancias, bitácoras, reportes, oficios de los servicios proporcionados por el Gobierno Municipal</t>
  </si>
  <si>
    <t xml:space="preserve">GRH241                 </t>
  </si>
  <si>
    <t xml:space="preserve">GRH241                </t>
  </si>
  <si>
    <t>CONTRALORÍA MUNICIPAL, SECRETARÍA DEL AYUNTAMIENTO, TESORERIA MUNICIPAL Y UNIDAD DE TRANSPARENCIA</t>
  </si>
  <si>
    <t>Contribuir  al fortalecimiento de la Administración Pública Municipal y combate a la corrupción mediante un buen gobierno, innovador y con una visión de desarrollo</t>
  </si>
  <si>
    <t>Zongozotla desarrolla actividades innovadoras, con visión de desarrollo y enfoque social para el combate a la corrupción y mejora municipal</t>
  </si>
  <si>
    <t>Promover sociedades pacificas e inclusivas, facilitar el acceso a la justicia para toda la población y crear instituciones eficaces, responsables e inclusivas a todos los niveles</t>
  </si>
  <si>
    <t>Lograr una adecuada implementación de los mecanismos en materia de mejora administrativa y de gestión, logrando así ser un municipiotransparente en el ejercicio de sus obligaciones.</t>
  </si>
  <si>
    <t xml:space="preserve">GRH241        </t>
  </si>
  <si>
    <t>Contribuir al fortalecimiento de la Administración Pública Municipal y combate a la corrupción mediante un buen gobierno, innovador y con una visión de desarrollo.</t>
  </si>
  <si>
    <t>Porcentaje de habitantes atendidos mediante los servicios que proporciona el ayuntamiento de Zongozotla. (Número de habitantes atendidos mediante los servicios que proporciona el Ayuntamiento de Zongozotla/Total de habitantes que solicitan alguno de los servicios que proporciona el Ayuntamiento de Zongozotla) *100</t>
  </si>
  <si>
    <t xml:space="preserve">Porcentaje de acciones realizadas para el control interno eficiente. (Número de acciones realizadas para el control eficiente/Total de acciones programadas para el control interno eficiente) *100
</t>
  </si>
  <si>
    <t xml:space="preserve">Cuarto Trimestre </t>
  </si>
  <si>
    <t>Economico por que no implica un gasto en la medición del indicador</t>
  </si>
  <si>
    <t>(Número de acciones realizadas para el control interno eficiente/Total de acciones programadas para el control interno eficiente)*100</t>
  </si>
  <si>
    <t>Economico porque no implica un gasto en la medición del indicador</t>
  </si>
  <si>
    <t>Realización de 1 padrón de proveedores y contratistas de las personas que quieran brindar servicios al Ayuntamiento.</t>
  </si>
  <si>
    <t>Elaboración de 9 reportes de la atención a ciudadanos del publico en general para recibir documentos oficiales y realizar diferentes trámites al interior del Municipio.</t>
  </si>
  <si>
    <t>Elaboración de 9 reportes mensuales de lois trámites de actas.</t>
  </si>
  <si>
    <t>Contestación de 89 oficios recibidos de diferentes instituciones.</t>
  </si>
  <si>
    <t>Recursos Fiscales</t>
  </si>
  <si>
    <t>Independientemente de los diferentes objetivos y meta entre administraciones, se llevó a cabo el seguimiento a los PP iniciales</t>
  </si>
  <si>
    <t>La meta programada, no llegó a su objetivo deribado de que la sesion de Cplademun , se llevó a cabo hasta inicios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</si>
</sst>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0">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10"/>
      <color theme="0" tint="-0.34998626667073579"/>
      <name val="Arial"/>
      <family val="2"/>
    </font>
    <font>
      <sz val="10"/>
      <name val="Calibri Light"/>
      <family val="2"/>
    </font>
    <font>
      <sz val="8"/>
      <name val="Calibri Light"/>
      <family val="2"/>
      <scheme val="major"/>
    </font>
    <font>
      <b/>
      <sz val="8"/>
      <name val="Calibri Light"/>
      <family val="2"/>
      <scheme val="major"/>
    </font>
    <font>
      <sz val="8"/>
      <color theme="1"/>
      <name val="Calibri Light"/>
      <family val="2"/>
      <scheme val="major"/>
    </font>
    <font>
      <sz val="9"/>
      <color theme="1"/>
      <name val="Montserrat"/>
      <family val="3"/>
    </font>
    <font>
      <b/>
      <sz val="9"/>
      <color theme="1"/>
      <name val="Montserrat"/>
    </font>
    <font>
      <b/>
      <sz val="12"/>
      <color rgb="FF002060"/>
      <name val="Calibri Light"/>
      <family val="2"/>
      <scheme val="major"/>
    </font>
    <font>
      <sz val="8"/>
      <color theme="1"/>
      <name val="Montserrat"/>
      <family val="3"/>
    </font>
    <font>
      <sz val="9"/>
      <color rgb="FF002060"/>
      <name val="Calibri Light"/>
      <family val="2"/>
      <scheme val="major"/>
    </font>
    <font>
      <sz val="11"/>
      <color rgb="FF002060"/>
      <name val="Calibri Light"/>
      <family val="2"/>
      <scheme val="major"/>
    </font>
    <font>
      <b/>
      <sz val="9"/>
      <color rgb="FF002060"/>
      <name val="Calibri Light"/>
      <family val="2"/>
      <scheme val="major"/>
    </font>
    <font>
      <sz val="12"/>
      <color theme="1"/>
      <name val="Calibri Light"/>
      <family val="2"/>
      <scheme val="major"/>
    </font>
  </fonts>
  <fills count="22">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
      <patternFill patternType="solid">
        <fgColor theme="6" tint="0.39997558519241921"/>
        <bgColor indexed="64"/>
      </patternFill>
    </fill>
  </fills>
  <borders count="57">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auto="1"/>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550">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7"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8" fillId="0" borderId="0" xfId="4" applyFont="1"/>
    <xf numFmtId="0" fontId="10" fillId="0" borderId="0" xfId="4" applyFont="1" applyAlignment="1">
      <alignment vertical="center" wrapText="1"/>
    </xf>
    <xf numFmtId="0" fontId="29" fillId="0" borderId="0" xfId="4" applyFont="1" applyAlignment="1">
      <alignment horizontal="center"/>
    </xf>
    <xf numFmtId="0" fontId="30" fillId="0" borderId="0" xfId="4" applyFont="1" applyAlignment="1">
      <alignment horizontal="justify"/>
    </xf>
    <xf numFmtId="0" fontId="32" fillId="0" borderId="0" xfId="4" applyFont="1" applyAlignment="1">
      <alignment horizontal="justify"/>
    </xf>
    <xf numFmtId="0" fontId="36" fillId="0" borderId="0" xfId="4" applyFont="1" applyAlignment="1">
      <alignment horizontal="center" vertical="center"/>
    </xf>
    <xf numFmtId="0" fontId="11" fillId="0" borderId="0" xfId="6" applyFont="1" applyAlignment="1">
      <alignment horizontal="justify" wrapText="1"/>
    </xf>
    <xf numFmtId="0" fontId="38" fillId="0" borderId="0" xfId="4" applyFont="1" applyAlignment="1">
      <alignment horizontal="center" vertical="center"/>
    </xf>
    <xf numFmtId="0" fontId="36" fillId="10" borderId="0" xfId="4" applyFont="1" applyFill="1" applyAlignment="1">
      <alignment horizontal="center" vertical="center"/>
    </xf>
    <xf numFmtId="0" fontId="14" fillId="10" borderId="0" xfId="4" applyFont="1" applyFill="1" applyAlignment="1">
      <alignment horizontal="center" vertical="center"/>
    </xf>
    <xf numFmtId="0" fontId="38" fillId="10" borderId="0" xfId="4" applyFont="1" applyFill="1" applyAlignment="1">
      <alignment horizontal="center" vertical="center"/>
    </xf>
    <xf numFmtId="49" fontId="25"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6" fillId="0" borderId="0" xfId="4" applyFont="1" applyAlignment="1">
      <alignment horizontal="center"/>
    </xf>
    <xf numFmtId="0" fontId="9" fillId="0" borderId="0" xfId="4"/>
    <xf numFmtId="0" fontId="30" fillId="0" borderId="0" xfId="4" applyFont="1" applyAlignment="1">
      <alignment horizontal="justify" vertical="center"/>
    </xf>
    <xf numFmtId="0" fontId="37" fillId="0" borderId="0" xfId="6" applyFont="1" applyAlignment="1">
      <alignment horizontal="justify" vertical="top" wrapText="1"/>
    </xf>
    <xf numFmtId="0" fontId="42" fillId="0" borderId="0" xfId="0" applyFont="1" applyAlignment="1">
      <alignment horizontal="left" vertical="top"/>
    </xf>
    <xf numFmtId="0" fontId="43" fillId="0" borderId="0" xfId="0" applyFont="1"/>
    <xf numFmtId="0" fontId="29" fillId="0" borderId="0" xfId="0" applyFont="1" applyAlignment="1">
      <alignment horizontal="center"/>
    </xf>
    <xf numFmtId="0" fontId="35" fillId="9" borderId="20" xfId="0" applyFont="1" applyFill="1" applyBorder="1" applyAlignment="1">
      <alignment horizontal="center" vertical="center" wrapText="1"/>
    </xf>
    <xf numFmtId="0" fontId="48"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49" fillId="0" borderId="0" xfId="0" applyFont="1"/>
    <xf numFmtId="0" fontId="10" fillId="0" borderId="0" xfId="0" applyFont="1" applyAlignment="1">
      <alignment vertical="center" wrapText="1"/>
    </xf>
    <xf numFmtId="0" fontId="45" fillId="0" borderId="0" xfId="0" applyFont="1" applyAlignment="1">
      <alignment horizontal="center"/>
    </xf>
    <xf numFmtId="0" fontId="47"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vertical="center" wrapText="1"/>
    </xf>
    <xf numFmtId="0" fontId="13" fillId="0" borderId="0" xfId="0" applyFont="1" applyAlignment="1">
      <alignment wrapText="1"/>
    </xf>
    <xf numFmtId="0" fontId="32"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2" fillId="0" borderId="0" xfId="0" applyFont="1" applyAlignment="1">
      <alignment horizontal="center"/>
    </xf>
    <xf numFmtId="0" fontId="52" fillId="0" borderId="0" xfId="4" applyFont="1" applyAlignment="1">
      <alignment vertical="center"/>
    </xf>
    <xf numFmtId="0" fontId="54" fillId="0" borderId="0" xfId="4" applyFont="1" applyAlignment="1">
      <alignment horizontal="left" vertical="center"/>
    </xf>
    <xf numFmtId="0" fontId="54" fillId="0" borderId="0" xfId="4" applyFont="1" applyAlignment="1">
      <alignment vertical="center"/>
    </xf>
    <xf numFmtId="0" fontId="12" fillId="14" borderId="20" xfId="4" applyFont="1" applyFill="1" applyBorder="1" applyAlignment="1">
      <alignment horizontal="right" vertical="center" wrapText="1"/>
    </xf>
    <xf numFmtId="0" fontId="54" fillId="0" borderId="0" xfId="4" applyFont="1" applyAlignment="1">
      <alignment horizontal="left"/>
    </xf>
    <xf numFmtId="0" fontId="54"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4" fillId="0" borderId="20" xfId="4" applyFont="1" applyBorder="1" applyAlignment="1">
      <alignment horizontal="center" vertical="center"/>
    </xf>
    <xf numFmtId="0" fontId="63"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3"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3" fillId="17" borderId="20" xfId="4" applyFont="1" applyFill="1" applyBorder="1" applyAlignment="1">
      <alignment horizontal="center" vertical="center" wrapText="1"/>
    </xf>
    <xf numFmtId="0" fontId="63" fillId="18" borderId="20" xfId="4" applyFont="1" applyFill="1" applyBorder="1" applyAlignment="1">
      <alignment horizontal="center" vertical="center" wrapText="1"/>
    </xf>
    <xf numFmtId="0" fontId="12" fillId="0" borderId="0" xfId="4" applyFont="1" applyAlignment="1">
      <alignment horizontal="right" vertical="center" wrapText="1"/>
    </xf>
    <xf numFmtId="0" fontId="59" fillId="0" borderId="0" xfId="4" applyFont="1" applyAlignment="1">
      <alignment horizontal="left" vertical="center" wrapText="1"/>
    </xf>
    <xf numFmtId="0" fontId="57" fillId="19" borderId="0" xfId="4" applyFont="1" applyFill="1" applyAlignment="1">
      <alignment horizontal="center" vertical="center"/>
    </xf>
    <xf numFmtId="0" fontId="47" fillId="14" borderId="12" xfId="4" applyFont="1" applyFill="1" applyBorder="1" applyAlignment="1">
      <alignment horizontal="center" vertical="center"/>
    </xf>
    <xf numFmtId="0" fontId="57" fillId="0" borderId="12" xfId="4" applyFont="1" applyBorder="1" applyAlignment="1">
      <alignment horizontal="center" vertical="center"/>
    </xf>
    <xf numFmtId="0" fontId="57" fillId="0" borderId="20" xfId="4" applyFont="1" applyBorder="1" applyAlignment="1">
      <alignment horizontal="center" vertical="center"/>
    </xf>
    <xf numFmtId="0" fontId="59" fillId="0" borderId="20" xfId="4" applyFont="1" applyBorder="1" applyAlignment="1">
      <alignment horizontal="left" vertical="center" wrapText="1"/>
    </xf>
    <xf numFmtId="0" fontId="70"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8" fillId="0" borderId="0" xfId="4" applyFont="1" applyAlignment="1">
      <alignment horizontal="center" vertical="center"/>
    </xf>
    <xf numFmtId="0" fontId="57" fillId="13" borderId="0" xfId="4" applyFont="1" applyFill="1" applyAlignment="1">
      <alignment horizontal="center" vertical="center"/>
    </xf>
    <xf numFmtId="0" fontId="60" fillId="0" borderId="27" xfId="4" applyFont="1" applyBorder="1" applyAlignment="1">
      <alignment horizontal="center" vertical="center"/>
    </xf>
    <xf numFmtId="0" fontId="60" fillId="0" borderId="0" xfId="4" applyFont="1" applyAlignment="1">
      <alignment horizontal="center" vertical="center"/>
    </xf>
    <xf numFmtId="0" fontId="63" fillId="14" borderId="20" xfId="4" applyFont="1" applyFill="1" applyBorder="1" applyAlignment="1">
      <alignment horizontal="center" vertical="center" wrapText="1"/>
    </xf>
    <xf numFmtId="0" fontId="54" fillId="0" borderId="0" xfId="4" applyFont="1" applyAlignment="1">
      <alignment horizontal="center" vertical="center"/>
    </xf>
    <xf numFmtId="0" fontId="64" fillId="14" borderId="0" xfId="4" applyFont="1" applyFill="1" applyAlignment="1">
      <alignment horizontal="center" vertical="center" wrapText="1"/>
    </xf>
    <xf numFmtId="0" fontId="59"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4" fillId="0" borderId="0" xfId="4" applyFont="1" applyAlignment="1">
      <alignment horizontal="center" vertical="center" wrapText="1"/>
    </xf>
    <xf numFmtId="9" fontId="65" fillId="0" borderId="0" xfId="7" applyFont="1" applyFill="1" applyBorder="1" applyAlignment="1">
      <alignment horizontal="center" vertical="center"/>
    </xf>
    <xf numFmtId="0" fontId="63" fillId="0" borderId="0" xfId="4" applyFont="1" applyAlignment="1">
      <alignment horizontal="center" vertical="center" wrapText="1"/>
    </xf>
    <xf numFmtId="0" fontId="66" fillId="0" borderId="0" xfId="4" applyFont="1" applyAlignment="1">
      <alignment horizontal="center" vertical="center" wrapText="1"/>
    </xf>
    <xf numFmtId="0" fontId="57"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7" fillId="14" borderId="0" xfId="4" applyFont="1" applyFill="1" applyAlignment="1">
      <alignment horizontal="center" vertical="center" wrapText="1"/>
    </xf>
    <xf numFmtId="0" fontId="57" fillId="0" borderId="0" xfId="4" applyFont="1" applyAlignment="1">
      <alignment horizontal="center" vertical="center"/>
    </xf>
    <xf numFmtId="0" fontId="52" fillId="0" borderId="20" xfId="4" applyFont="1" applyBorder="1" applyAlignment="1">
      <alignment vertical="center"/>
    </xf>
    <xf numFmtId="0" fontId="54" fillId="0" borderId="20" xfId="4" applyFont="1" applyBorder="1" applyAlignment="1">
      <alignment vertical="center"/>
    </xf>
    <xf numFmtId="0" fontId="52" fillId="0" borderId="0" xfId="4" applyFont="1" applyAlignment="1">
      <alignment horizontal="center" vertical="center"/>
    </xf>
    <xf numFmtId="0" fontId="71" fillId="0" borderId="0" xfId="4" applyFont="1" applyAlignment="1">
      <alignment vertical="center"/>
    </xf>
    <xf numFmtId="0" fontId="54" fillId="0" borderId="1" xfId="4" applyFont="1" applyBorder="1" applyAlignment="1">
      <alignment horizontal="center" vertical="center"/>
    </xf>
    <xf numFmtId="0" fontId="12" fillId="14" borderId="48" xfId="4" applyFont="1" applyFill="1" applyBorder="1" applyAlignment="1">
      <alignment vertical="center" wrapText="1"/>
    </xf>
    <xf numFmtId="0" fontId="57" fillId="19" borderId="50" xfId="4" applyFont="1" applyFill="1" applyBorder="1" applyAlignment="1">
      <alignment horizontal="center" vertical="center"/>
    </xf>
    <xf numFmtId="0" fontId="47" fillId="14" borderId="50" xfId="4" applyFont="1" applyFill="1" applyBorder="1" applyAlignment="1">
      <alignment horizontal="center" vertical="center" wrapText="1"/>
    </xf>
    <xf numFmtId="49" fontId="18" fillId="7" borderId="7" xfId="3" applyNumberFormat="1" applyFont="1" applyFill="1" applyBorder="1" applyAlignment="1">
      <alignment vertical="center" wrapText="1"/>
    </xf>
    <xf numFmtId="0" fontId="45" fillId="0" borderId="27" xfId="0" applyFont="1" applyBorder="1" applyAlignment="1">
      <alignment horizontal="center" vertical="center"/>
    </xf>
    <xf numFmtId="0" fontId="35" fillId="0" borderId="27" xfId="0" applyFont="1" applyBorder="1" applyAlignment="1">
      <alignment horizontal="center" vertical="center" wrapText="1"/>
    </xf>
    <xf numFmtId="0" fontId="35" fillId="9" borderId="18" xfId="0" applyFont="1" applyFill="1" applyBorder="1" applyAlignment="1">
      <alignment vertical="center" wrapText="1"/>
    </xf>
    <xf numFmtId="0" fontId="47" fillId="4" borderId="20" xfId="0" applyFont="1" applyFill="1" applyBorder="1" applyAlignment="1">
      <alignment horizontal="center" vertical="center" wrapText="1"/>
    </xf>
    <xf numFmtId="0" fontId="47"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7" fillId="13" borderId="9" xfId="4" applyFont="1" applyFill="1" applyBorder="1" applyAlignment="1">
      <alignment vertical="center"/>
    </xf>
    <xf numFmtId="0" fontId="57" fillId="13" borderId="0" xfId="4" applyFont="1" applyFill="1" applyAlignment="1">
      <alignment vertical="center"/>
    </xf>
    <xf numFmtId="0" fontId="52" fillId="20" borderId="20" xfId="4" applyFont="1" applyFill="1" applyBorder="1" applyAlignment="1">
      <alignment vertical="center"/>
    </xf>
    <xf numFmtId="0" fontId="54" fillId="20" borderId="20" xfId="4" applyFont="1" applyFill="1" applyBorder="1" applyAlignment="1">
      <alignment vertical="center"/>
    </xf>
    <xf numFmtId="0" fontId="57" fillId="20" borderId="12" xfId="4" applyFont="1" applyFill="1" applyBorder="1" applyAlignment="1">
      <alignment horizontal="center" vertical="center"/>
    </xf>
    <xf numFmtId="0" fontId="57" fillId="20" borderId="20" xfId="4" applyFont="1" applyFill="1" applyBorder="1" applyAlignment="1">
      <alignment horizontal="center" vertical="center"/>
    </xf>
    <xf numFmtId="0" fontId="21" fillId="13" borderId="20" xfId="0" applyFont="1" applyFill="1" applyBorder="1" applyAlignment="1">
      <alignment horizontal="center" vertical="center" wrapText="1"/>
    </xf>
    <xf numFmtId="0" fontId="52" fillId="0" borderId="20" xfId="4" applyFont="1" applyBorder="1" applyAlignment="1">
      <alignment horizontal="center" vertical="center"/>
    </xf>
    <xf numFmtId="0" fontId="59" fillId="0" borderId="20" xfId="4" applyFont="1" applyBorder="1" applyAlignment="1">
      <alignment horizontal="center" vertical="center" wrapText="1"/>
    </xf>
    <xf numFmtId="9" fontId="59" fillId="0" borderId="20" xfId="4" applyNumberFormat="1" applyFont="1" applyBorder="1" applyAlignment="1">
      <alignment horizontal="center" vertical="center" wrapText="1"/>
    </xf>
    <xf numFmtId="0" fontId="47" fillId="20" borderId="12" xfId="4" applyFont="1" applyFill="1" applyBorder="1" applyAlignment="1">
      <alignment horizontal="center" vertical="center"/>
    </xf>
    <xf numFmtId="0" fontId="47" fillId="0" borderId="20" xfId="4" applyFont="1" applyBorder="1" applyAlignment="1">
      <alignment horizontal="center" vertical="center"/>
    </xf>
    <xf numFmtId="0" fontId="84" fillId="0" borderId="20" xfId="4" applyFont="1" applyBorder="1" applyAlignment="1">
      <alignment horizontal="center" vertical="center"/>
    </xf>
    <xf numFmtId="0" fontId="84" fillId="0" borderId="12" xfId="4" applyFont="1" applyBorder="1" applyAlignment="1">
      <alignment horizontal="center" vertical="center"/>
    </xf>
    <xf numFmtId="0" fontId="84" fillId="20" borderId="12" xfId="4" applyFont="1" applyFill="1" applyBorder="1" applyAlignment="1">
      <alignment horizontal="center" vertical="center"/>
    </xf>
    <xf numFmtId="0" fontId="84" fillId="20" borderId="20" xfId="4" applyFont="1" applyFill="1" applyBorder="1" applyAlignment="1">
      <alignment horizontal="center" vertical="center"/>
    </xf>
    <xf numFmtId="9" fontId="86" fillId="0" borderId="20" xfId="4" applyNumberFormat="1" applyFont="1" applyBorder="1" applyAlignment="1">
      <alignment horizontal="center" vertical="center" wrapText="1"/>
    </xf>
    <xf numFmtId="9" fontId="86" fillId="20" borderId="20" xfId="4" applyNumberFormat="1" applyFont="1" applyFill="1" applyBorder="1" applyAlignment="1">
      <alignment horizontal="center" vertical="center" wrapText="1"/>
    </xf>
    <xf numFmtId="10" fontId="59" fillId="0" borderId="20" xfId="4" applyNumberFormat="1" applyFont="1" applyBorder="1" applyAlignment="1">
      <alignment horizontal="center" vertical="center" wrapText="1"/>
    </xf>
    <xf numFmtId="0" fontId="57" fillId="0" borderId="12" xfId="4" applyFont="1" applyBorder="1"/>
    <xf numFmtId="0" fontId="57" fillId="0" borderId="20" xfId="4" applyFont="1" applyBorder="1"/>
    <xf numFmtId="0" fontId="52" fillId="20" borderId="20" xfId="4" applyFont="1" applyFill="1" applyBorder="1" applyAlignment="1">
      <alignment horizontal="center" vertical="center"/>
    </xf>
    <xf numFmtId="10" fontId="86" fillId="0" borderId="20" xfId="4" applyNumberFormat="1" applyFont="1" applyBorder="1" applyAlignment="1">
      <alignment horizontal="center" vertical="center" wrapText="1"/>
    </xf>
    <xf numFmtId="9" fontId="88" fillId="0" borderId="20" xfId="4" applyNumberFormat="1" applyFont="1" applyBorder="1" applyAlignment="1">
      <alignment horizontal="center" vertical="center" wrapText="1"/>
    </xf>
    <xf numFmtId="0" fontId="87" fillId="0" borderId="20" xfId="4" applyFont="1" applyBorder="1" applyAlignment="1">
      <alignment horizontal="center" vertical="center"/>
    </xf>
    <xf numFmtId="0" fontId="35" fillId="10" borderId="27" xfId="4" applyFont="1" applyFill="1" applyBorder="1" applyAlignment="1">
      <alignment vertical="center"/>
    </xf>
    <xf numFmtId="0" fontId="84" fillId="0" borderId="20" xfId="4" applyFont="1" applyBorder="1"/>
    <xf numFmtId="0" fontId="47" fillId="0" borderId="20" xfId="4" applyFont="1" applyBorder="1"/>
    <xf numFmtId="0" fontId="52" fillId="20" borderId="20" xfId="4" applyFont="1" applyFill="1" applyBorder="1" applyAlignment="1">
      <alignment horizontal="center"/>
    </xf>
    <xf numFmtId="0" fontId="47" fillId="0" borderId="12" xfId="4" applyFont="1" applyBorder="1" applyAlignment="1">
      <alignment horizontal="center" vertical="center"/>
    </xf>
    <xf numFmtId="0" fontId="72" fillId="0" borderId="6" xfId="2" applyFont="1" applyBorder="1" applyAlignment="1">
      <alignment horizontal="justify" vertical="top" wrapText="1"/>
    </xf>
    <xf numFmtId="0" fontId="72" fillId="0" borderId="0" xfId="2" applyFont="1" applyAlignment="1">
      <alignment horizontal="justify" vertical="top" wrapText="1"/>
    </xf>
    <xf numFmtId="0" fontId="72" fillId="0" borderId="5" xfId="2" applyFont="1" applyBorder="1" applyAlignment="1">
      <alignment horizontal="justify" vertical="top" wrapText="1"/>
    </xf>
    <xf numFmtId="0" fontId="23" fillId="6" borderId="0" xfId="0" applyFont="1" applyFill="1" applyAlignment="1">
      <alignment horizontal="center" vertical="center"/>
    </xf>
    <xf numFmtId="49" fontId="47"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3" fontId="15" fillId="0" borderId="7" xfId="2" applyNumberFormat="1" applyFont="1" applyBorder="1" applyAlignment="1">
      <alignment horizontal="center" vertical="center"/>
    </xf>
    <xf numFmtId="0" fontId="15" fillId="0" borderId="7" xfId="2" applyFont="1" applyBorder="1" applyAlignment="1">
      <alignment horizontal="center" vertical="center"/>
    </xf>
    <xf numFmtId="0" fontId="15" fillId="0" borderId="7" xfId="2" applyFont="1" applyBorder="1" applyAlignment="1">
      <alignment horizontal="center" vertical="center" wrapText="1"/>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15" fillId="0" borderId="7" xfId="2" applyFont="1" applyBorder="1" applyAlignment="1">
      <alignment horizontal="center"/>
    </xf>
    <xf numFmtId="0" fontId="81" fillId="0" borderId="7" xfId="2" applyFont="1" applyBorder="1" applyAlignment="1">
      <alignment horizontal="center" vertical="center" wrapText="1"/>
    </xf>
    <xf numFmtId="0" fontId="15" fillId="0" borderId="52" xfId="2" applyFont="1" applyBorder="1" applyAlignment="1">
      <alignment horizontal="center"/>
    </xf>
    <xf numFmtId="0" fontId="15" fillId="0" borderId="53" xfId="2" applyFont="1" applyBorder="1" applyAlignment="1">
      <alignment horizontal="center"/>
    </xf>
    <xf numFmtId="0" fontId="15" fillId="0" borderId="54" xfId="2" applyFont="1" applyBorder="1" applyAlignment="1">
      <alignment horizontal="center"/>
    </xf>
    <xf numFmtId="0" fontId="15" fillId="0" borderId="55"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56" xfId="2" applyFont="1" applyBorder="1" applyAlignment="1">
      <alignment horizontal="center" vertical="center" wrapText="1"/>
    </xf>
    <xf numFmtId="0" fontId="23" fillId="6" borderId="0" xfId="0" applyFont="1" applyFill="1" applyAlignment="1">
      <alignment horizontal="left" vertical="center"/>
    </xf>
    <xf numFmtId="49" fontId="78" fillId="0" borderId="1" xfId="3" applyNumberFormat="1" applyFont="1" applyFill="1" applyBorder="1" applyAlignment="1">
      <alignment horizontal="left" vertical="center" wrapText="1"/>
    </xf>
    <xf numFmtId="49" fontId="78" fillId="0" borderId="0" xfId="3" applyNumberFormat="1" applyFont="1" applyFill="1" applyBorder="1" applyAlignment="1">
      <alignment horizontal="left" vertical="center" wrapText="1"/>
    </xf>
    <xf numFmtId="49" fontId="25" fillId="0" borderId="1" xfId="3" applyNumberFormat="1" applyFont="1" applyFill="1" applyBorder="1" applyAlignment="1">
      <alignment horizontal="left" vertical="center" wrapText="1"/>
    </xf>
    <xf numFmtId="49" fontId="25" fillId="0" borderId="0" xfId="3" applyNumberFormat="1"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6" fillId="6" borderId="0" xfId="0" applyFont="1" applyFill="1" applyAlignment="1">
      <alignment horizontal="left" vertical="center"/>
    </xf>
    <xf numFmtId="0" fontId="18" fillId="5" borderId="2" xfId="0" applyFont="1" applyFill="1" applyBorder="1" applyAlignment="1">
      <alignment horizontal="left" vertical="center" wrapText="1"/>
    </xf>
    <xf numFmtId="0" fontId="19" fillId="0" borderId="3" xfId="0" applyFont="1" applyBorder="1" applyAlignment="1">
      <alignment horizontal="center"/>
    </xf>
    <xf numFmtId="0" fontId="18" fillId="5" borderId="2" xfId="0" applyFont="1" applyFill="1" applyBorder="1" applyAlignment="1">
      <alignment horizontal="left" vertical="center"/>
    </xf>
    <xf numFmtId="0" fontId="19" fillId="0" borderId="0" xfId="0" applyFont="1" applyAlignment="1">
      <alignment horizontal="center"/>
    </xf>
    <xf numFmtId="49" fontId="14" fillId="4" borderId="0" xfId="2" applyNumberFormat="1" applyFont="1" applyFill="1" applyAlignment="1">
      <alignment horizontal="center" vertical="center" wrapText="1"/>
    </xf>
    <xf numFmtId="49" fontId="77" fillId="0" borderId="1" xfId="3" applyNumberFormat="1" applyFont="1" applyFill="1" applyBorder="1" applyAlignment="1">
      <alignment horizontal="left" vertical="center" wrapText="1"/>
    </xf>
    <xf numFmtId="49" fontId="9" fillId="0" borderId="0" xfId="3" applyNumberFormat="1" applyFont="1" applyFill="1" applyBorder="1" applyAlignment="1">
      <alignment horizontal="left" vertical="center" wrapText="1"/>
    </xf>
    <xf numFmtId="0" fontId="18" fillId="5" borderId="2" xfId="0" applyFont="1" applyFill="1" applyBorder="1" applyAlignment="1">
      <alignment horizontal="left" wrapText="1"/>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0" fontId="35" fillId="9" borderId="9" xfId="4" applyFont="1" applyFill="1" applyBorder="1" applyAlignment="1">
      <alignment horizontal="center" vertical="center"/>
    </xf>
    <xf numFmtId="0" fontId="35" fillId="9" borderId="0" xfId="4" applyFont="1" applyFill="1" applyAlignment="1">
      <alignment horizontal="center"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35" fillId="9" borderId="20" xfId="4" applyFont="1" applyFill="1" applyBorder="1" applyAlignment="1">
      <alignment horizontal="center" vertical="center"/>
    </xf>
    <xf numFmtId="0" fontId="10" fillId="0" borderId="0" xfId="4" applyFont="1" applyAlignment="1">
      <alignment horizontal="left" vertical="center" wrapText="1"/>
    </xf>
    <xf numFmtId="0" fontId="10" fillId="0" borderId="0" xfId="4" applyFont="1" applyAlignment="1">
      <alignment horizontal="left" vertical="center"/>
    </xf>
    <xf numFmtId="0" fontId="35" fillId="9" borderId="10" xfId="4" applyFont="1" applyFill="1" applyBorder="1" applyAlignment="1">
      <alignment horizontal="center" vertical="center"/>
    </xf>
    <xf numFmtId="0" fontId="35" fillId="9" borderId="11" xfId="4" applyFont="1" applyFill="1" applyBorder="1" applyAlignment="1">
      <alignment horizontal="center" vertical="center"/>
    </xf>
    <xf numFmtId="0" fontId="35" fillId="9" borderId="12" xfId="4" applyFont="1" applyFill="1" applyBorder="1" applyAlignment="1">
      <alignment horizontal="center" vertical="center"/>
    </xf>
    <xf numFmtId="0" fontId="35" fillId="9" borderId="10" xfId="4" applyFont="1" applyFill="1" applyBorder="1" applyAlignment="1">
      <alignment horizontal="center" vertical="center" wrapText="1"/>
    </xf>
    <xf numFmtId="0" fontId="35" fillId="9" borderId="11" xfId="4" applyFont="1" applyFill="1" applyBorder="1" applyAlignment="1">
      <alignment horizontal="center" vertical="center" wrapText="1"/>
    </xf>
    <xf numFmtId="0" fontId="35" fillId="9" borderId="12" xfId="4" applyFont="1" applyFill="1" applyBorder="1" applyAlignment="1">
      <alignment horizontal="center" vertical="center" wrapText="1"/>
    </xf>
    <xf numFmtId="0" fontId="39" fillId="10" borderId="13" xfId="4" applyFont="1" applyFill="1" applyBorder="1" applyAlignment="1">
      <alignment horizontal="center" vertical="center" wrapText="1"/>
    </xf>
    <xf numFmtId="0" fontId="39" fillId="10" borderId="6" xfId="4" applyFont="1" applyFill="1" applyBorder="1" applyAlignment="1">
      <alignment horizontal="center" vertical="center" wrapText="1"/>
    </xf>
    <xf numFmtId="0" fontId="39" fillId="10" borderId="14" xfId="4" applyFont="1" applyFill="1" applyBorder="1" applyAlignment="1">
      <alignment horizontal="center" vertical="center" wrapText="1"/>
    </xf>
    <xf numFmtId="0" fontId="39" fillId="10" borderId="1" xfId="4" applyFont="1" applyFill="1" applyBorder="1" applyAlignment="1">
      <alignment horizontal="center" vertical="center" wrapText="1"/>
    </xf>
    <xf numFmtId="0" fontId="39" fillId="10" borderId="0" xfId="4" applyFont="1" applyFill="1" applyAlignment="1">
      <alignment horizontal="center" vertical="center" wrapText="1"/>
    </xf>
    <xf numFmtId="0" fontId="39" fillId="10" borderId="15" xfId="4" applyFont="1" applyFill="1" applyBorder="1" applyAlignment="1">
      <alignment horizontal="center" vertical="center" wrapText="1"/>
    </xf>
    <xf numFmtId="0" fontId="39" fillId="10" borderId="16" xfId="4" applyFont="1" applyFill="1" applyBorder="1" applyAlignment="1">
      <alignment horizontal="center" vertical="center" wrapText="1"/>
    </xf>
    <xf numFmtId="0" fontId="39" fillId="10" borderId="5" xfId="4" applyFont="1" applyFill="1" applyBorder="1" applyAlignment="1">
      <alignment horizontal="center" vertical="center" wrapText="1"/>
    </xf>
    <xf numFmtId="0" fontId="39" fillId="10" borderId="17" xfId="4" applyFont="1" applyFill="1" applyBorder="1" applyAlignment="1">
      <alignment horizontal="center" vertical="center" wrapText="1"/>
    </xf>
    <xf numFmtId="0" fontId="31" fillId="0" borderId="0" xfId="4" applyFont="1" applyAlignment="1">
      <alignment horizontal="center" vertical="center" wrapText="1"/>
    </xf>
    <xf numFmtId="49" fontId="74" fillId="8" borderId="1" xfId="5" applyNumberFormat="1" applyFont="1" applyFill="1" applyBorder="1" applyAlignment="1">
      <alignment horizontal="center" vertical="center" wrapText="1"/>
    </xf>
    <xf numFmtId="49" fontId="74" fillId="8" borderId="0" xfId="5" applyNumberFormat="1" applyFont="1" applyFill="1" applyAlignment="1">
      <alignment horizontal="center" vertical="center" wrapText="1"/>
    </xf>
    <xf numFmtId="0" fontId="34" fillId="0" borderId="8" xfId="4" applyFont="1" applyBorder="1" applyAlignment="1">
      <alignment horizontal="left" vertical="top"/>
    </xf>
    <xf numFmtId="0" fontId="35" fillId="5" borderId="3" xfId="4" applyFont="1" applyFill="1" applyBorder="1" applyAlignment="1">
      <alignment vertical="center" wrapText="1"/>
    </xf>
    <xf numFmtId="0" fontId="36" fillId="0" borderId="3" xfId="4" applyFont="1" applyBorder="1" applyAlignment="1">
      <alignment horizontal="center" vertical="center"/>
    </xf>
    <xf numFmtId="0" fontId="37" fillId="0" borderId="27" xfId="6" applyFont="1" applyBorder="1" applyAlignment="1">
      <alignment horizontal="justify" vertical="top" wrapText="1"/>
    </xf>
    <xf numFmtId="0" fontId="37" fillId="0" borderId="0" xfId="6" applyFont="1" applyAlignment="1">
      <alignment horizontal="justify" vertical="top" wrapText="1"/>
    </xf>
    <xf numFmtId="0" fontId="37" fillId="0" borderId="50" xfId="6" applyFont="1" applyBorder="1" applyAlignment="1">
      <alignment horizontal="justify" vertical="top" wrapText="1"/>
    </xf>
    <xf numFmtId="0" fontId="75" fillId="0" borderId="27" xfId="6" applyFont="1" applyBorder="1" applyAlignment="1">
      <alignment horizontal="left" vertical="center" wrapText="1"/>
    </xf>
    <xf numFmtId="0" fontId="75" fillId="0" borderId="0" xfId="6" applyFont="1" applyAlignment="1">
      <alignment horizontal="left" vertical="center" wrapText="1"/>
    </xf>
    <xf numFmtId="0" fontId="75" fillId="0" borderId="50" xfId="6" applyFont="1" applyBorder="1" applyAlignment="1">
      <alignment horizontal="left" vertical="center" wrapText="1"/>
    </xf>
    <xf numFmtId="0" fontId="37" fillId="0" borderId="6" xfId="6" applyFont="1" applyBorder="1" applyAlignment="1">
      <alignment horizontal="justify" vertical="center" wrapText="1"/>
    </xf>
    <xf numFmtId="0" fontId="37" fillId="0" borderId="0" xfId="6" applyFont="1" applyAlignment="1">
      <alignment horizontal="justify" vertical="center" wrapText="1"/>
    </xf>
    <xf numFmtId="0" fontId="37" fillId="0" borderId="5" xfId="6" applyFont="1" applyBorder="1" applyAlignment="1">
      <alignment horizontal="justify" vertical="center" wrapText="1"/>
    </xf>
    <xf numFmtId="0" fontId="35" fillId="9" borderId="11" xfId="4" applyFont="1" applyFill="1" applyBorder="1" applyAlignment="1">
      <alignment horizontal="center"/>
    </xf>
    <xf numFmtId="0" fontId="35" fillId="9" borderId="12" xfId="4" applyFont="1" applyFill="1" applyBorder="1" applyAlignment="1">
      <alignment horizontal="center"/>
    </xf>
    <xf numFmtId="0" fontId="47" fillId="0" borderId="20" xfId="0" applyFont="1" applyBorder="1" applyAlignment="1">
      <alignment horizontal="center" vertical="center" wrapText="1"/>
    </xf>
    <xf numFmtId="0" fontId="47" fillId="0" borderId="20" xfId="0" applyFont="1" applyBorder="1" applyAlignment="1">
      <alignment horizontal="center" vertical="center"/>
    </xf>
    <xf numFmtId="0" fontId="46" fillId="3" borderId="6" xfId="0" applyFont="1" applyFill="1" applyBorder="1" applyAlignment="1">
      <alignment horizontal="center" vertical="center"/>
    </xf>
    <xf numFmtId="0" fontId="80" fillId="0" borderId="20" xfId="0" applyFont="1" applyBorder="1" applyAlignment="1">
      <alignment horizontal="center" vertical="center" wrapText="1"/>
    </xf>
    <xf numFmtId="0" fontId="80" fillId="0" borderId="20" xfId="0" applyFont="1" applyBorder="1" applyAlignment="1">
      <alignment horizontal="center" vertical="center"/>
    </xf>
    <xf numFmtId="0" fontId="41" fillId="0" borderId="0" xfId="0" applyFont="1" applyAlignment="1">
      <alignment horizontal="center" vertical="center" wrapText="1"/>
    </xf>
    <xf numFmtId="49" fontId="33" fillId="3" borderId="1" xfId="2" applyNumberFormat="1" applyFont="1" applyFill="1" applyBorder="1" applyAlignment="1">
      <alignment horizontal="center" vertical="center" wrapText="1"/>
    </xf>
    <xf numFmtId="49" fontId="33" fillId="3" borderId="0" xfId="2" applyNumberFormat="1" applyFont="1" applyFill="1" applyAlignment="1">
      <alignment horizontal="center" vertical="center" wrapText="1"/>
    </xf>
    <xf numFmtId="0" fontId="44" fillId="5" borderId="2" xfId="0" applyFont="1" applyFill="1" applyBorder="1" applyAlignment="1">
      <alignment horizontal="left" vertical="center" wrapText="1"/>
    </xf>
    <xf numFmtId="0" fontId="58" fillId="0" borderId="20" xfId="0" applyFont="1" applyBorder="1" applyAlignment="1">
      <alignment horizontal="center" vertical="center" wrapText="1"/>
    </xf>
    <xf numFmtId="0" fontId="35" fillId="0" borderId="20" xfId="0" applyFont="1" applyBorder="1" applyAlignment="1">
      <alignment horizontal="center" vertical="center" wrapText="1"/>
    </xf>
    <xf numFmtId="0" fontId="35" fillId="9" borderId="13" xfId="0" applyFont="1" applyFill="1" applyBorder="1" applyAlignment="1">
      <alignment horizontal="center" vertical="center" wrapText="1"/>
    </xf>
    <xf numFmtId="0" fontId="35" fillId="9" borderId="14" xfId="0" applyFont="1" applyFill="1" applyBorder="1" applyAlignment="1">
      <alignment horizontal="center" vertical="center" wrapText="1"/>
    </xf>
    <xf numFmtId="0" fontId="35" fillId="9" borderId="49" xfId="0" applyFont="1" applyFill="1" applyBorder="1" applyAlignment="1">
      <alignment horizontal="center" vertical="center" wrapText="1"/>
    </xf>
    <xf numFmtId="0" fontId="35" fillId="9" borderId="51" xfId="0" applyFont="1" applyFill="1" applyBorder="1" applyAlignment="1">
      <alignment horizontal="center" vertical="center" wrapText="1"/>
    </xf>
    <xf numFmtId="0" fontId="44" fillId="5" borderId="2" xfId="0" applyFont="1" applyFill="1" applyBorder="1" applyAlignment="1">
      <alignment horizontal="left" wrapText="1"/>
    </xf>
    <xf numFmtId="0" fontId="44" fillId="5" borderId="2" xfId="0" applyFont="1" applyFill="1" applyBorder="1" applyAlignment="1">
      <alignment horizontal="left" vertical="center"/>
    </xf>
    <xf numFmtId="0" fontId="35" fillId="9" borderId="18" xfId="0" applyFont="1" applyFill="1" applyBorder="1" applyAlignment="1">
      <alignment horizontal="center" vertical="center" wrapText="1"/>
    </xf>
    <xf numFmtId="0" fontId="35" fillId="9" borderId="19" xfId="0" applyFont="1" applyFill="1" applyBorder="1" applyAlignment="1">
      <alignment horizontal="center" vertical="center" wrapText="1"/>
    </xf>
    <xf numFmtId="0" fontId="35" fillId="9" borderId="28" xfId="0" applyFont="1" applyFill="1" applyBorder="1" applyAlignment="1">
      <alignment horizontal="center" vertical="center" wrapText="1"/>
    </xf>
    <xf numFmtId="0" fontId="35" fillId="9" borderId="27" xfId="0" applyFont="1" applyFill="1" applyBorder="1" applyAlignment="1">
      <alignment horizontal="center" vertical="center" wrapText="1"/>
    </xf>
    <xf numFmtId="0" fontId="35" fillId="9" borderId="50" xfId="0" applyFont="1" applyFill="1" applyBorder="1" applyAlignment="1">
      <alignment horizontal="center" vertical="center" wrapText="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0" fillId="0" borderId="20" xfId="4" applyFont="1" applyBorder="1" applyAlignment="1">
      <alignment horizontal="center" vertical="center" wrapText="1"/>
    </xf>
    <xf numFmtId="0" fontId="50" fillId="0" borderId="18" xfId="4" applyFont="1" applyBorder="1" applyAlignment="1">
      <alignment horizontal="center" vertical="center" wrapText="1"/>
    </xf>
    <xf numFmtId="0" fontId="50" fillId="0" borderId="19" xfId="4" applyFont="1" applyBorder="1" applyAlignment="1">
      <alignment horizontal="center" vertical="center" wrapText="1"/>
    </xf>
    <xf numFmtId="0" fontId="50" fillId="9" borderId="20" xfId="4" applyFont="1" applyFill="1" applyBorder="1" applyAlignment="1">
      <alignment horizontal="center" vertical="center" wrapText="1"/>
    </xf>
    <xf numFmtId="0" fontId="50" fillId="9" borderId="18" xfId="4" applyFont="1" applyFill="1" applyBorder="1" applyAlignment="1">
      <alignment horizontal="center" vertical="center" wrapText="1"/>
    </xf>
    <xf numFmtId="0" fontId="50" fillId="9" borderId="28" xfId="4" applyFont="1" applyFill="1" applyBorder="1" applyAlignment="1">
      <alignment horizontal="center" vertical="center" wrapText="1"/>
    </xf>
    <xf numFmtId="0" fontId="50" fillId="9" borderId="19" xfId="4"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58" fillId="4" borderId="20" xfId="0" applyFont="1" applyFill="1" applyBorder="1" applyAlignment="1">
      <alignment horizontal="center" vertical="center" wrapText="1"/>
    </xf>
    <xf numFmtId="0" fontId="58" fillId="4" borderId="20" xfId="0" applyFont="1" applyFill="1" applyBorder="1" applyAlignment="1">
      <alignment horizontal="center"/>
    </xf>
    <xf numFmtId="0" fontId="64" fillId="4" borderId="20" xfId="0" applyFont="1" applyFill="1" applyBorder="1" applyAlignment="1">
      <alignment horizontal="center" vertical="center" wrapText="1"/>
    </xf>
    <xf numFmtId="0" fontId="58" fillId="4" borderId="20" xfId="0" applyFont="1" applyFill="1" applyBorder="1" applyAlignment="1">
      <alignment horizontal="center" wrapText="1"/>
    </xf>
    <xf numFmtId="0" fontId="58" fillId="4" borderId="20" xfId="0" applyFont="1" applyFill="1" applyBorder="1" applyAlignment="1">
      <alignment horizontal="center" vertical="center"/>
    </xf>
    <xf numFmtId="0" fontId="21" fillId="13" borderId="20" xfId="0" applyFont="1" applyFill="1" applyBorder="1" applyAlignment="1">
      <alignment horizontal="center" vertical="center" wrapText="1"/>
    </xf>
    <xf numFmtId="0" fontId="58" fillId="0" borderId="20" xfId="0" applyFont="1" applyBorder="1" applyAlignment="1">
      <alignment horizontal="center"/>
    </xf>
    <xf numFmtId="0" fontId="64" fillId="0" borderId="20" xfId="0" applyFont="1" applyBorder="1" applyAlignment="1">
      <alignment horizontal="center" vertical="center" wrapText="1"/>
    </xf>
    <xf numFmtId="0" fontId="64" fillId="21" borderId="20" xfId="0" applyFont="1" applyFill="1" applyBorder="1" applyAlignment="1">
      <alignment horizontal="center" vertical="center" wrapText="1"/>
    </xf>
    <xf numFmtId="0" fontId="58" fillId="21" borderId="20" xfId="0" applyFont="1" applyFill="1" applyBorder="1" applyAlignment="1">
      <alignment horizontal="center"/>
    </xf>
    <xf numFmtId="0" fontId="64" fillId="20" borderId="20" xfId="0" applyFont="1" applyFill="1" applyBorder="1" applyAlignment="1">
      <alignment horizontal="center" vertical="center" wrapText="1"/>
    </xf>
    <xf numFmtId="0" fontId="58" fillId="20" borderId="20" xfId="0" applyFont="1" applyFill="1" applyBorder="1" applyAlignment="1">
      <alignment horizontal="center"/>
    </xf>
    <xf numFmtId="0" fontId="58" fillId="0" borderId="20" xfId="0" applyFont="1" applyBorder="1" applyAlignment="1">
      <alignment horizontal="center" vertical="center"/>
    </xf>
    <xf numFmtId="0" fontId="58" fillId="0" borderId="20" xfId="0" applyFont="1" applyBorder="1" applyAlignment="1">
      <alignment horizontal="justify" vertical="center" wrapText="1"/>
    </xf>
    <xf numFmtId="0" fontId="58" fillId="0" borderId="20" xfId="0" applyFont="1" applyBorder="1" applyAlignment="1">
      <alignment horizontal="justify"/>
    </xf>
    <xf numFmtId="0" fontId="45" fillId="4" borderId="20" xfId="0" applyFont="1" applyFill="1" applyBorder="1" applyAlignment="1">
      <alignment horizontal="center" vertical="center" wrapText="1"/>
    </xf>
    <xf numFmtId="0" fontId="45" fillId="4" borderId="20" xfId="0" applyFont="1" applyFill="1" applyBorder="1" applyAlignment="1">
      <alignment horizontal="center"/>
    </xf>
    <xf numFmtId="0" fontId="13" fillId="4" borderId="20" xfId="0" applyFont="1" applyFill="1" applyBorder="1" applyAlignment="1">
      <alignment horizontal="center" vertical="center" wrapText="1"/>
    </xf>
    <xf numFmtId="0" fontId="79" fillId="4" borderId="20" xfId="0" applyFont="1" applyFill="1" applyBorder="1" applyAlignment="1">
      <alignment horizontal="center" vertical="center"/>
    </xf>
    <xf numFmtId="0" fontId="80" fillId="4" borderId="20" xfId="0" applyFont="1" applyFill="1" applyBorder="1" applyAlignment="1">
      <alignment horizontal="center" vertical="center" wrapText="1"/>
    </xf>
    <xf numFmtId="0" fontId="79" fillId="4" borderId="20" xfId="0" applyFont="1" applyFill="1" applyBorder="1" applyAlignment="1">
      <alignment horizontal="center"/>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45" fillId="0" borderId="20" xfId="0" applyFont="1" applyBorder="1" applyAlignment="1">
      <alignment horizontal="center" vertical="center" wrapText="1"/>
    </xf>
    <xf numFmtId="0" fontId="79" fillId="0" borderId="20" xfId="0" applyFont="1" applyBorder="1" applyAlignment="1">
      <alignment horizontal="center" vertical="center" wrapText="1"/>
    </xf>
    <xf numFmtId="0" fontId="79" fillId="0" borderId="20" xfId="0" applyFont="1" applyBorder="1" applyAlignment="1">
      <alignment horizontal="center"/>
    </xf>
    <xf numFmtId="0" fontId="79" fillId="4" borderId="20" xfId="0" applyFont="1" applyFill="1" applyBorder="1" applyAlignment="1">
      <alignment horizontal="center" vertical="center" wrapText="1"/>
    </xf>
    <xf numFmtId="0" fontId="79" fillId="0" borderId="20" xfId="0" applyFont="1" applyBorder="1" applyAlignment="1">
      <alignment horizontal="justify" vertical="center" wrapText="1"/>
    </xf>
    <xf numFmtId="0" fontId="79" fillId="0" borderId="20" xfId="0" applyFont="1" applyBorder="1" applyAlignment="1">
      <alignment horizontal="justify"/>
    </xf>
    <xf numFmtId="0" fontId="13" fillId="0" borderId="20" xfId="0" applyFont="1" applyBorder="1" applyAlignment="1">
      <alignment horizontal="center" vertical="center"/>
    </xf>
    <xf numFmtId="0" fontId="45" fillId="0" borderId="20" xfId="0" applyFont="1" applyBorder="1" applyAlignment="1">
      <alignment horizontal="center"/>
    </xf>
    <xf numFmtId="0" fontId="79" fillId="4" borderId="20" xfId="0" applyFont="1" applyFill="1" applyBorder="1" applyAlignment="1">
      <alignment horizontal="justify" vertical="center" wrapText="1"/>
    </xf>
    <xf numFmtId="0" fontId="79" fillId="4" borderId="20" xfId="0" applyFont="1" applyFill="1" applyBorder="1" applyAlignment="1">
      <alignment horizontal="justify"/>
    </xf>
    <xf numFmtId="0" fontId="45" fillId="0" borderId="20" xfId="0" applyFont="1" applyBorder="1" applyAlignment="1">
      <alignment horizontal="center" vertical="center"/>
    </xf>
    <xf numFmtId="0" fontId="79" fillId="0" borderId="20" xfId="0" applyFont="1" applyBorder="1" applyAlignment="1">
      <alignment vertical="center" wrapText="1"/>
    </xf>
    <xf numFmtId="0" fontId="79" fillId="0" borderId="20" xfId="0" applyFont="1" applyBorder="1" applyAlignment="1">
      <alignment vertical="center"/>
    </xf>
    <xf numFmtId="0" fontId="46" fillId="3" borderId="9" xfId="0" applyFont="1" applyFill="1" applyBorder="1" applyAlignment="1">
      <alignment horizontal="center" vertical="center"/>
    </xf>
    <xf numFmtId="0" fontId="46"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79" fillId="0" borderId="20" xfId="0" applyFont="1" applyBorder="1" applyAlignment="1">
      <alignment horizontal="justify" vertical="center"/>
    </xf>
    <xf numFmtId="0" fontId="58" fillId="0" borderId="20" xfId="0" applyFont="1" applyBorder="1"/>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18" fillId="5" borderId="3" xfId="0" applyFont="1" applyFill="1" applyBorder="1" applyAlignment="1">
      <alignment horizontal="left" vertical="center"/>
    </xf>
    <xf numFmtId="49" fontId="46" fillId="3" borderId="1" xfId="2" applyNumberFormat="1" applyFont="1" applyFill="1" applyBorder="1" applyAlignment="1">
      <alignment horizontal="center" vertical="center" wrapText="1"/>
    </xf>
    <xf numFmtId="49" fontId="46" fillId="3" borderId="0" xfId="2" applyNumberFormat="1" applyFont="1" applyFill="1" applyAlignment="1">
      <alignment horizontal="center" vertical="center" wrapText="1"/>
    </xf>
    <xf numFmtId="0" fontId="58" fillId="0" borderId="18" xfId="0" applyFont="1" applyBorder="1" applyAlignment="1">
      <alignment horizontal="center" vertical="center" wrapText="1"/>
    </xf>
    <xf numFmtId="0" fontId="58" fillId="0" borderId="28" xfId="0" applyFont="1" applyBorder="1" applyAlignment="1">
      <alignment horizontal="center" vertical="center" wrapText="1"/>
    </xf>
    <xf numFmtId="0" fontId="58" fillId="0" borderId="19" xfId="0" applyFont="1" applyBorder="1" applyAlignment="1">
      <alignment horizontal="center" vertical="center" wrapText="1"/>
    </xf>
    <xf numFmtId="0" fontId="58" fillId="4" borderId="18" xfId="0" applyFont="1" applyFill="1" applyBorder="1" applyAlignment="1">
      <alignment horizontal="center" vertical="center" wrapText="1"/>
    </xf>
    <xf numFmtId="0" fontId="58" fillId="4" borderId="28" xfId="0" applyFont="1" applyFill="1" applyBorder="1" applyAlignment="1">
      <alignment horizontal="center" vertical="center" wrapText="1"/>
    </xf>
    <xf numFmtId="0" fontId="58" fillId="4" borderId="19" xfId="0" applyFont="1" applyFill="1" applyBorder="1" applyAlignment="1">
      <alignment horizontal="center" vertical="center" wrapText="1"/>
    </xf>
    <xf numFmtId="0" fontId="65" fillId="14" borderId="20" xfId="4" applyFont="1" applyFill="1" applyBorder="1" applyAlignment="1">
      <alignment horizontal="left" vertical="center" wrapText="1"/>
    </xf>
    <xf numFmtId="0" fontId="52" fillId="0" borderId="20" xfId="4" applyFont="1" applyBorder="1" applyAlignment="1">
      <alignment horizontal="center" vertical="center"/>
    </xf>
    <xf numFmtId="0" fontId="21" fillId="0" borderId="0" xfId="4" applyFont="1" applyAlignment="1">
      <alignment horizontal="center" vertical="center"/>
    </xf>
    <xf numFmtId="0" fontId="47" fillId="14" borderId="20" xfId="4" applyFont="1" applyFill="1" applyBorder="1" applyAlignment="1">
      <alignment horizontal="center" vertical="center"/>
    </xf>
    <xf numFmtId="0" fontId="47" fillId="14" borderId="20" xfId="4" applyFont="1" applyFill="1" applyBorder="1" applyAlignment="1">
      <alignment horizontal="center" vertical="center" wrapText="1"/>
    </xf>
    <xf numFmtId="0" fontId="57" fillId="0" borderId="40" xfId="4" applyFont="1" applyBorder="1" applyAlignment="1">
      <alignment horizontal="center" vertical="center"/>
    </xf>
    <xf numFmtId="0" fontId="57" fillId="0" borderId="50" xfId="4" applyFont="1" applyBorder="1" applyAlignment="1">
      <alignment horizontal="center" vertical="center"/>
    </xf>
    <xf numFmtId="0" fontId="61" fillId="0" borderId="0" xfId="4" applyFont="1" applyAlignment="1">
      <alignment horizontal="center" vertical="center" wrapText="1"/>
    </xf>
    <xf numFmtId="0" fontId="61" fillId="0" borderId="0" xfId="4" applyFont="1" applyAlignment="1">
      <alignment horizontal="center" vertical="center"/>
    </xf>
    <xf numFmtId="0" fontId="52" fillId="0" borderId="28" xfId="4" applyFont="1" applyBorder="1" applyAlignment="1">
      <alignment horizontal="center" vertical="center"/>
    </xf>
    <xf numFmtId="0" fontId="52" fillId="0" borderId="19" xfId="4" applyFont="1" applyBorder="1" applyAlignment="1">
      <alignment horizontal="center" vertical="center"/>
    </xf>
    <xf numFmtId="0" fontId="52" fillId="0" borderId="26" xfId="4" applyFont="1" applyBorder="1" applyAlignment="1">
      <alignment horizontal="center" vertical="center"/>
    </xf>
    <xf numFmtId="0" fontId="52" fillId="0" borderId="50" xfId="4" applyFont="1" applyBorder="1" applyAlignment="1">
      <alignment horizontal="center" vertical="center"/>
    </xf>
    <xf numFmtId="0" fontId="52" fillId="0" borderId="17" xfId="4" applyFont="1" applyBorder="1" applyAlignment="1">
      <alignment horizontal="center" vertical="center"/>
    </xf>
    <xf numFmtId="0" fontId="52" fillId="0" borderId="18" xfId="4" applyFont="1" applyBorder="1" applyAlignment="1">
      <alignment horizontal="center" vertical="center"/>
    </xf>
    <xf numFmtId="0" fontId="52" fillId="0" borderId="41" xfId="4" applyFont="1" applyBorder="1" applyAlignment="1">
      <alignment horizontal="center" vertical="center"/>
    </xf>
    <xf numFmtId="0" fontId="52" fillId="0" borderId="40" xfId="4" applyFont="1" applyBorder="1" applyAlignment="1">
      <alignment horizontal="center" vertical="center"/>
    </xf>
    <xf numFmtId="0" fontId="52" fillId="0" borderId="12" xfId="4" applyFont="1" applyBorder="1" applyAlignment="1">
      <alignment horizontal="center" vertical="center"/>
    </xf>
    <xf numFmtId="0" fontId="61" fillId="0" borderId="0" xfId="4" applyFont="1" applyAlignment="1">
      <alignment horizontal="left" vertical="center" wrapText="1"/>
    </xf>
    <xf numFmtId="0" fontId="82" fillId="0" borderId="20" xfId="4" applyFont="1" applyBorder="1" applyAlignment="1">
      <alignment horizontal="center" vertical="center" wrapText="1"/>
    </xf>
    <xf numFmtId="0" fontId="57" fillId="13" borderId="40" xfId="4" applyFont="1" applyFill="1" applyBorder="1" applyAlignment="1">
      <alignment horizontal="center" vertical="center"/>
    </xf>
    <xf numFmtId="0" fontId="57" fillId="13" borderId="50" xfId="4" applyFont="1" applyFill="1" applyBorder="1" applyAlignment="1">
      <alignment horizontal="center" vertical="center"/>
    </xf>
    <xf numFmtId="0" fontId="63" fillId="14" borderId="20" xfId="4" applyFont="1" applyFill="1" applyBorder="1" applyAlignment="1">
      <alignment horizontal="center" vertical="center"/>
    </xf>
    <xf numFmtId="0" fontId="63"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1" fillId="0" borderId="0" xfId="4" applyFont="1" applyAlignment="1">
      <alignment horizontal="left" vertical="center"/>
    </xf>
    <xf numFmtId="9" fontId="59" fillId="0" borderId="18" xfId="4" applyNumberFormat="1" applyFont="1" applyBorder="1" applyAlignment="1">
      <alignment horizontal="center" vertical="center" wrapText="1"/>
    </xf>
    <xf numFmtId="9" fontId="59" fillId="0" borderId="19" xfId="4" applyNumberFormat="1" applyFont="1" applyBorder="1" applyAlignment="1">
      <alignment horizontal="center" vertical="center" wrapText="1"/>
    </xf>
    <xf numFmtId="0" fontId="59" fillId="0" borderId="18" xfId="4" applyFont="1" applyBorder="1" applyAlignment="1">
      <alignment horizontal="center" vertical="center" wrapText="1"/>
    </xf>
    <xf numFmtId="0" fontId="59" fillId="0" borderId="19" xfId="4" applyFont="1" applyBorder="1" applyAlignment="1">
      <alignment horizontal="center" vertical="center" wrapText="1"/>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6" fillId="0" borderId="18" xfId="4" applyFont="1" applyBorder="1" applyAlignment="1">
      <alignment horizontal="center" vertical="center" wrapText="1"/>
    </xf>
    <xf numFmtId="0" fontId="66" fillId="0" borderId="28" xfId="4" applyFont="1" applyBorder="1" applyAlignment="1">
      <alignment horizontal="center" vertical="center" wrapText="1"/>
    </xf>
    <xf numFmtId="0" fontId="66" fillId="0" borderId="20" xfId="4" applyFont="1" applyBorder="1" applyAlignment="1">
      <alignment horizontal="center" vertical="center" wrapText="1"/>
    </xf>
    <xf numFmtId="0" fontId="57" fillId="13" borderId="18" xfId="4" applyFont="1" applyFill="1" applyBorder="1" applyAlignment="1">
      <alignment horizontal="center" vertical="center"/>
    </xf>
    <xf numFmtId="0" fontId="57" fillId="13" borderId="28" xfId="4" applyFont="1" applyFill="1" applyBorder="1" applyAlignment="1">
      <alignment horizontal="center" vertical="center"/>
    </xf>
    <xf numFmtId="0" fontId="57" fillId="13" borderId="19" xfId="4" applyFont="1" applyFill="1" applyBorder="1" applyAlignment="1">
      <alignment horizontal="center" vertical="center"/>
    </xf>
    <xf numFmtId="0" fontId="59" fillId="0" borderId="9" xfId="4" applyFont="1" applyBorder="1" applyAlignment="1">
      <alignment horizontal="center" vertical="center" wrapText="1"/>
    </xf>
    <xf numFmtId="0" fontId="59" fillId="0" borderId="0" xfId="4" applyFont="1" applyAlignment="1">
      <alignment horizontal="center" vertical="center" wrapText="1"/>
    </xf>
    <xf numFmtId="0" fontId="59" fillId="0" borderId="15" xfId="4" applyFont="1" applyBorder="1" applyAlignment="1">
      <alignment horizontal="center" vertical="center" wrapText="1"/>
    </xf>
    <xf numFmtId="0" fontId="60" fillId="0" borderId="20" xfId="4" applyFont="1" applyBorder="1" applyAlignment="1">
      <alignment horizontal="center" vertical="center"/>
    </xf>
    <xf numFmtId="0" fontId="58" fillId="0" borderId="20" xfId="4" applyFont="1" applyBorder="1" applyAlignment="1">
      <alignment horizontal="center" vertical="center" wrapText="1"/>
    </xf>
    <xf numFmtId="0" fontId="83" fillId="0" borderId="20" xfId="4" applyFont="1" applyBorder="1" applyAlignment="1">
      <alignment horizontal="center" vertical="center" wrapText="1"/>
    </xf>
    <xf numFmtId="0" fontId="59" fillId="0" borderId="4" xfId="4" applyFont="1" applyBorder="1" applyAlignment="1">
      <alignment horizontal="center" vertical="center" wrapText="1"/>
    </xf>
    <xf numFmtId="0" fontId="64" fillId="14" borderId="20" xfId="4" applyFont="1" applyFill="1" applyBorder="1" applyAlignment="1">
      <alignment horizontal="center" vertical="center" wrapText="1"/>
    </xf>
    <xf numFmtId="0" fontId="64" fillId="0" borderId="20" xfId="4" applyFont="1" applyBorder="1" applyAlignment="1">
      <alignment horizontal="center" vertical="center"/>
    </xf>
    <xf numFmtId="0" fontId="64" fillId="0" borderId="20" xfId="4" applyFont="1" applyBorder="1" applyAlignment="1">
      <alignment horizontal="center" vertical="center" wrapText="1"/>
    </xf>
    <xf numFmtId="9" fontId="65" fillId="0" borderId="18" xfId="7" applyFont="1" applyFill="1" applyBorder="1" applyAlignment="1">
      <alignment horizontal="center" vertical="center"/>
    </xf>
    <xf numFmtId="9" fontId="65" fillId="0" borderId="4" xfId="7" applyFont="1" applyFill="1" applyBorder="1" applyAlignment="1">
      <alignment horizontal="center" vertical="center"/>
    </xf>
    <xf numFmtId="9" fontId="65" fillId="0" borderId="19" xfId="7" applyFont="1" applyFill="1" applyBorder="1" applyAlignment="1">
      <alignment horizontal="center" vertical="center"/>
    </xf>
    <xf numFmtId="9" fontId="65" fillId="0" borderId="18" xfId="7" applyFont="1" applyFill="1" applyBorder="1" applyAlignment="1">
      <alignment horizontal="center" vertical="center" wrapText="1"/>
    </xf>
    <xf numFmtId="9" fontId="65" fillId="0" borderId="19" xfId="7" applyFont="1" applyFill="1" applyBorder="1" applyAlignment="1">
      <alignment horizontal="center" vertical="center" wrapText="1"/>
    </xf>
    <xf numFmtId="0" fontId="64" fillId="14" borderId="20" xfId="4" applyFont="1" applyFill="1" applyBorder="1" applyAlignment="1">
      <alignment horizontal="center" vertical="center"/>
    </xf>
    <xf numFmtId="0" fontId="53" fillId="9" borderId="35" xfId="4" applyFont="1" applyFill="1" applyBorder="1" applyAlignment="1">
      <alignment horizontal="center" vertical="center"/>
    </xf>
    <xf numFmtId="0" fontId="67" fillId="0" borderId="35" xfId="4" applyFont="1" applyBorder="1" applyAlignment="1">
      <alignment horizontal="center" vertical="center"/>
    </xf>
    <xf numFmtId="0" fontId="55" fillId="0" borderId="0" xfId="4" applyFont="1" applyAlignment="1">
      <alignment horizontal="center" vertical="center"/>
    </xf>
    <xf numFmtId="0" fontId="56" fillId="0" borderId="0" xfId="4" applyFont="1" applyAlignment="1">
      <alignment horizontal="center" vertical="center"/>
    </xf>
    <xf numFmtId="49" fontId="46" fillId="15" borderId="1" xfId="2" applyNumberFormat="1" applyFont="1" applyFill="1" applyBorder="1" applyAlignment="1">
      <alignment horizontal="center" vertical="center" wrapText="1"/>
    </xf>
    <xf numFmtId="49" fontId="46"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63" fillId="14" borderId="13" xfId="4" applyFont="1" applyFill="1" applyBorder="1" applyAlignment="1">
      <alignment horizontal="center" vertical="center" wrapText="1"/>
    </xf>
    <xf numFmtId="0" fontId="63" fillId="14" borderId="27" xfId="4" applyFont="1" applyFill="1" applyBorder="1" applyAlignment="1">
      <alignment horizontal="center" vertical="center" wrapText="1"/>
    </xf>
    <xf numFmtId="0" fontId="63" fillId="14" borderId="16" xfId="4" applyFont="1" applyFill="1" applyBorder="1" applyAlignment="1">
      <alignment horizontal="center" vertical="center" wrapText="1"/>
    </xf>
    <xf numFmtId="0" fontId="63" fillId="14" borderId="5" xfId="4" applyFont="1" applyFill="1" applyBorder="1" applyAlignment="1">
      <alignment horizontal="center" vertical="center" wrapText="1"/>
    </xf>
    <xf numFmtId="0" fontId="63" fillId="0" borderId="18" xfId="4" applyFont="1" applyBorder="1" applyAlignment="1">
      <alignment horizontal="left" vertical="center" wrapText="1"/>
    </xf>
    <xf numFmtId="0" fontId="63" fillId="0" borderId="4" xfId="4" applyFont="1" applyBorder="1" applyAlignment="1">
      <alignment horizontal="left" vertical="center" wrapText="1"/>
    </xf>
    <xf numFmtId="0" fontId="63" fillId="0" borderId="19" xfId="4" applyFont="1" applyBorder="1" applyAlignment="1">
      <alignment horizontal="left" vertical="center" wrapText="1"/>
    </xf>
    <xf numFmtId="0" fontId="13" fillId="0" borderId="20" xfId="4" applyFont="1" applyBorder="1" applyAlignment="1">
      <alignment horizontal="center" vertical="center"/>
    </xf>
    <xf numFmtId="0" fontId="58" fillId="0" borderId="20" xfId="4" applyFont="1" applyBorder="1" applyAlignment="1">
      <alignment horizontal="center" vertical="center"/>
    </xf>
    <xf numFmtId="0" fontId="57" fillId="13" borderId="9" xfId="4" applyFont="1" applyFill="1" applyBorder="1" applyAlignment="1">
      <alignment horizontal="center" vertical="center"/>
    </xf>
    <xf numFmtId="0" fontId="57" fillId="13" borderId="0" xfId="4" applyFont="1" applyFill="1" applyAlignment="1">
      <alignment horizontal="center" vertical="center"/>
    </xf>
    <xf numFmtId="0" fontId="59" fillId="0" borderId="40" xfId="4" applyFont="1" applyBorder="1" applyAlignment="1">
      <alignment horizontal="center" vertical="center" wrapText="1"/>
    </xf>
    <xf numFmtId="0" fontId="59" fillId="0" borderId="50" xfId="4" applyFont="1" applyBorder="1" applyAlignment="1">
      <alignment horizontal="center" vertical="center" wrapText="1"/>
    </xf>
    <xf numFmtId="0" fontId="59" fillId="0" borderId="51" xfId="4" applyFont="1" applyBorder="1" applyAlignment="1">
      <alignment horizontal="center" vertical="center" wrapText="1"/>
    </xf>
    <xf numFmtId="0" fontId="64" fillId="14" borderId="18" xfId="4" applyFont="1" applyFill="1" applyBorder="1" applyAlignment="1">
      <alignment horizontal="center" vertical="center" wrapText="1"/>
    </xf>
    <xf numFmtId="0" fontId="64" fillId="14" borderId="4" xfId="4" applyFont="1" applyFill="1" applyBorder="1" applyAlignment="1">
      <alignment horizontal="center" vertical="center" wrapText="1"/>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3" fillId="14" borderId="18" xfId="4" applyFont="1" applyFill="1" applyBorder="1" applyAlignment="1">
      <alignment horizontal="center" vertical="center"/>
    </xf>
    <xf numFmtId="0" fontId="63" fillId="14" borderId="19" xfId="4" applyFont="1" applyFill="1" applyBorder="1" applyAlignment="1">
      <alignment horizontal="center" vertical="center"/>
    </xf>
    <xf numFmtId="0" fontId="63" fillId="0" borderId="20" xfId="4" applyFont="1" applyBorder="1" applyAlignment="1">
      <alignment horizontal="center" vertical="center" wrapText="1"/>
    </xf>
    <xf numFmtId="0" fontId="64" fillId="14" borderId="10" xfId="4" applyFont="1" applyFill="1" applyBorder="1" applyAlignment="1">
      <alignment horizontal="right" vertical="center" wrapText="1"/>
    </xf>
    <xf numFmtId="0" fontId="64" fillId="14" borderId="12" xfId="4" applyFont="1" applyFill="1" applyBorder="1" applyAlignment="1">
      <alignment horizontal="right" vertical="center" wrapText="1"/>
    </xf>
    <xf numFmtId="9" fontId="63" fillId="0" borderId="18" xfId="7" applyFont="1" applyFill="1" applyBorder="1" applyAlignment="1">
      <alignment horizontal="center" vertical="center" wrapText="1"/>
    </xf>
    <xf numFmtId="9" fontId="63" fillId="0" borderId="19" xfId="7" applyFont="1" applyFill="1" applyBorder="1" applyAlignment="1">
      <alignment horizontal="center" vertical="center" wrapText="1"/>
    </xf>
    <xf numFmtId="0" fontId="85" fillId="0" borderId="20" xfId="4" applyFont="1" applyBorder="1" applyAlignment="1">
      <alignment horizontal="center" vertical="center" wrapText="1"/>
    </xf>
    <xf numFmtId="0" fontId="63" fillId="14" borderId="42" xfId="4" applyFont="1" applyFill="1" applyBorder="1" applyAlignment="1">
      <alignment horizontal="center" vertical="center" wrapText="1"/>
    </xf>
    <xf numFmtId="0" fontId="81" fillId="0" borderId="20" xfId="4" applyFont="1" applyBorder="1" applyAlignment="1">
      <alignment horizontal="center" vertical="center" wrapText="1"/>
    </xf>
    <xf numFmtId="0" fontId="59" fillId="0" borderId="20" xfId="4" applyFont="1" applyBorder="1" applyAlignment="1">
      <alignment horizontal="center" vertical="center" wrapText="1"/>
    </xf>
    <xf numFmtId="0" fontId="57" fillId="13" borderId="4" xfId="4" applyFont="1" applyFill="1" applyBorder="1" applyAlignment="1">
      <alignment horizontal="center" vertical="center"/>
    </xf>
    <xf numFmtId="0" fontId="67" fillId="9" borderId="35" xfId="4" applyFont="1" applyFill="1" applyBorder="1" applyAlignment="1">
      <alignment horizontal="center" vertical="center"/>
    </xf>
    <xf numFmtId="0" fontId="81" fillId="0" borderId="10" xfId="4" applyFont="1" applyBorder="1" applyAlignment="1">
      <alignment horizontal="center" vertical="center" wrapText="1"/>
    </xf>
    <xf numFmtId="0" fontId="81" fillId="0" borderId="12"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14" borderId="20" xfId="4" applyFont="1" applyFill="1" applyBorder="1" applyAlignment="1">
      <alignment horizontal="center" vertical="center"/>
    </xf>
    <xf numFmtId="0" fontId="65" fillId="14" borderId="10" xfId="4" applyFont="1" applyFill="1" applyBorder="1" applyAlignment="1">
      <alignment horizontal="center" vertical="center" wrapText="1"/>
    </xf>
    <xf numFmtId="0" fontId="65" fillId="14" borderId="12" xfId="4" applyFont="1" applyFill="1" applyBorder="1" applyAlignment="1">
      <alignment horizontal="center" vertical="center" wrapText="1"/>
    </xf>
    <xf numFmtId="0" fontId="47" fillId="14" borderId="18" xfId="4" applyFont="1" applyFill="1" applyBorder="1" applyAlignment="1">
      <alignment horizontal="center" vertical="center"/>
    </xf>
    <xf numFmtId="0" fontId="47" fillId="14" borderId="4" xfId="4" applyFont="1" applyFill="1" applyBorder="1" applyAlignment="1">
      <alignment horizontal="center" vertical="center"/>
    </xf>
    <xf numFmtId="0" fontId="47" fillId="14" borderId="19" xfId="4" applyFont="1" applyFill="1" applyBorder="1" applyAlignment="1">
      <alignment horizontal="center" vertical="center"/>
    </xf>
    <xf numFmtId="0" fontId="47" fillId="14" borderId="13" xfId="4" applyFont="1" applyFill="1" applyBorder="1" applyAlignment="1">
      <alignment horizontal="center" vertical="center" wrapText="1"/>
    </xf>
    <xf numFmtId="0" fontId="47" fillId="14" borderId="14" xfId="4" applyFont="1" applyFill="1" applyBorder="1" applyAlignment="1">
      <alignment horizontal="center" vertical="center" wrapText="1"/>
    </xf>
    <xf numFmtId="0" fontId="47" fillId="14" borderId="42" xfId="4" applyFont="1" applyFill="1" applyBorder="1" applyAlignment="1">
      <alignment horizontal="center" vertical="center" wrapText="1"/>
    </xf>
    <xf numFmtId="0" fontId="47" fillId="14" borderId="17" xfId="4" applyFont="1" applyFill="1" applyBorder="1" applyAlignment="1">
      <alignment horizontal="center" vertical="center" wrapText="1"/>
    </xf>
    <xf numFmtId="10" fontId="54" fillId="0" borderId="20" xfId="4" applyNumberFormat="1" applyFont="1" applyBorder="1" applyAlignment="1">
      <alignment horizontal="center" vertical="center"/>
    </xf>
    <xf numFmtId="0" fontId="54" fillId="0" borderId="20" xfId="4" applyFont="1" applyBorder="1" applyAlignment="1">
      <alignment horizontal="center" vertical="center"/>
    </xf>
    <xf numFmtId="0" fontId="87" fillId="0" borderId="26" xfId="4" applyFont="1" applyBorder="1" applyAlignment="1">
      <alignment horizontal="center" vertical="center"/>
    </xf>
    <xf numFmtId="0" fontId="87" fillId="0" borderId="19" xfId="4" applyFont="1" applyBorder="1" applyAlignment="1">
      <alignment horizontal="center" vertical="center"/>
    </xf>
    <xf numFmtId="0" fontId="63"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3" fillId="17" borderId="20" xfId="4" applyFont="1" applyFill="1" applyBorder="1" applyAlignment="1">
      <alignment horizontal="center" vertical="center" wrapText="1"/>
    </xf>
    <xf numFmtId="0" fontId="63" fillId="18" borderId="20" xfId="4" applyFont="1" applyFill="1" applyBorder="1" applyAlignment="1">
      <alignment horizontal="center" vertical="center" wrapText="1"/>
    </xf>
    <xf numFmtId="0" fontId="87" fillId="0" borderId="40" xfId="4" applyFont="1" applyBorder="1" applyAlignment="1">
      <alignment horizontal="center" vertical="center"/>
    </xf>
    <xf numFmtId="0" fontId="87" fillId="0" borderId="17" xfId="4" applyFont="1" applyBorder="1" applyAlignment="1">
      <alignment horizontal="center" vertical="center"/>
    </xf>
    <xf numFmtId="0" fontId="54" fillId="0" borderId="12" xfId="4" applyFont="1" applyBorder="1" applyAlignment="1">
      <alignment horizontal="center" vertical="center" wrapText="1"/>
    </xf>
    <xf numFmtId="0" fontId="54" fillId="0" borderId="20" xfId="4" applyFont="1" applyBorder="1" applyAlignment="1">
      <alignment horizontal="center" vertical="center" wrapText="1"/>
    </xf>
    <xf numFmtId="0" fontId="52" fillId="0" borderId="4" xfId="4" applyFont="1" applyBorder="1" applyAlignment="1">
      <alignment horizontal="center" vertical="center"/>
    </xf>
    <xf numFmtId="0" fontId="59" fillId="0" borderId="12" xfId="4" applyFont="1" applyBorder="1" applyAlignment="1">
      <alignment horizontal="left" vertical="center" wrapText="1"/>
    </xf>
    <xf numFmtId="0" fontId="13" fillId="0" borderId="12" xfId="4" applyFont="1" applyBorder="1" applyAlignment="1">
      <alignment horizontal="left" vertical="center" wrapText="1"/>
    </xf>
    <xf numFmtId="0" fontId="59"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66" fillId="0" borderId="4" xfId="4" applyFont="1" applyBorder="1" applyAlignment="1">
      <alignment horizontal="center" vertical="center" wrapText="1"/>
    </xf>
    <xf numFmtId="0" fontId="12" fillId="14" borderId="1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89" fillId="0" borderId="20" xfId="4" applyFont="1" applyBorder="1" applyAlignment="1">
      <alignment horizontal="center"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4"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14" borderId="17" xfId="4" applyFont="1" applyFill="1" applyBorder="1" applyAlignment="1">
      <alignment horizontal="center" vertical="center" wrapText="1"/>
    </xf>
    <xf numFmtId="0" fontId="64" fillId="14" borderId="18" xfId="4" applyFont="1" applyFill="1" applyBorder="1" applyAlignment="1">
      <alignment horizontal="center" vertical="center"/>
    </xf>
    <xf numFmtId="0" fontId="64" fillId="14" borderId="4" xfId="4" applyFont="1" applyFill="1" applyBorder="1" applyAlignment="1">
      <alignment horizontal="center" vertical="center"/>
    </xf>
    <xf numFmtId="0" fontId="64"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4" fillId="14" borderId="45" xfId="4" applyFont="1" applyFill="1" applyBorder="1" applyAlignment="1">
      <alignment horizontal="center" vertical="center" wrapText="1"/>
    </xf>
    <xf numFmtId="0" fontId="89" fillId="0" borderId="18" xfId="4" applyFont="1" applyBorder="1" applyAlignment="1">
      <alignment horizontal="center" vertical="center" wrapText="1"/>
    </xf>
    <xf numFmtId="0" fontId="89" fillId="0" borderId="4" xfId="4" applyFont="1" applyBorder="1" applyAlignment="1">
      <alignment horizontal="center" vertical="center" wrapText="1"/>
    </xf>
    <xf numFmtId="0" fontId="89" fillId="0" borderId="19" xfId="4" applyFont="1" applyBorder="1" applyAlignment="1">
      <alignment horizontal="center" vertical="center" wrapText="1"/>
    </xf>
    <xf numFmtId="0" fontId="64" fillId="0" borderId="18" xfId="4" applyFont="1" applyBorder="1" applyAlignment="1">
      <alignment horizontal="center" vertical="center"/>
    </xf>
    <xf numFmtId="0" fontId="64" fillId="0" borderId="4" xfId="4" applyFont="1" applyBorder="1" applyAlignment="1">
      <alignment horizontal="center" vertical="center"/>
    </xf>
    <xf numFmtId="0" fontId="64" fillId="0" borderId="19" xfId="4" applyFont="1" applyBorder="1" applyAlignment="1">
      <alignment horizontal="center" vertical="center"/>
    </xf>
    <xf numFmtId="0" fontId="89" fillId="0" borderId="18" xfId="4" applyFont="1" applyBorder="1" applyAlignment="1">
      <alignment horizontal="center" vertical="center"/>
    </xf>
    <xf numFmtId="0" fontId="89" fillId="0" borderId="28" xfId="4" applyFont="1" applyBorder="1" applyAlignment="1">
      <alignment horizontal="center" vertical="center"/>
    </xf>
    <xf numFmtId="0" fontId="89" fillId="0" borderId="19" xfId="4" applyFont="1" applyBorder="1" applyAlignment="1">
      <alignment horizontal="center" vertical="center"/>
    </xf>
    <xf numFmtId="0" fontId="12" fillId="14" borderId="4" xfId="4" applyFont="1" applyFill="1" applyBorder="1" applyAlignment="1">
      <alignment horizontal="right" vertical="center" wrapText="1"/>
    </xf>
    <xf numFmtId="0" fontId="45" fillId="0" borderId="20" xfId="4" applyFont="1" applyBorder="1" applyAlignment="1">
      <alignment horizontal="center" vertical="center"/>
    </xf>
    <xf numFmtId="0" fontId="68" fillId="9" borderId="20" xfId="4" applyFont="1" applyFill="1" applyBorder="1" applyAlignment="1">
      <alignment horizontal="center" vertical="center"/>
    </xf>
    <xf numFmtId="0" fontId="68" fillId="0" borderId="20" xfId="4" applyFont="1" applyBorder="1" applyAlignment="1">
      <alignment horizontal="center" vertical="center"/>
    </xf>
    <xf numFmtId="0" fontId="69" fillId="0" borderId="27" xfId="4" applyFont="1" applyBorder="1" applyAlignment="1">
      <alignment horizontal="center" vertical="center"/>
    </xf>
    <xf numFmtId="0" fontId="81" fillId="0" borderId="14" xfId="4" applyFont="1" applyBorder="1" applyAlignment="1">
      <alignment horizontal="center" vertical="center" wrapText="1"/>
    </xf>
    <xf numFmtId="0" fontId="81" fillId="0" borderId="51" xfId="4" applyFont="1" applyBorder="1" applyAlignment="1">
      <alignment horizontal="center" vertical="center" wrapText="1"/>
    </xf>
    <xf numFmtId="9" fontId="66" fillId="0" borderId="18" xfId="7" applyFont="1" applyFill="1" applyBorder="1" applyAlignment="1">
      <alignment horizontal="center" vertical="center" wrapText="1"/>
    </xf>
    <xf numFmtId="9" fontId="66" fillId="0" borderId="19" xfId="7" applyFont="1" applyFill="1" applyBorder="1" applyAlignment="1">
      <alignment horizontal="center" vertical="center" wrapText="1"/>
    </xf>
    <xf numFmtId="0" fontId="69" fillId="0" borderId="0" xfId="4" applyFont="1" applyAlignment="1">
      <alignment horizontal="center" vertical="center"/>
    </xf>
    <xf numFmtId="0" fontId="81" fillId="0" borderId="10" xfId="4" applyFont="1" applyBorder="1" applyAlignment="1">
      <alignment vertical="center" wrapText="1"/>
    </xf>
    <xf numFmtId="0" fontId="81" fillId="0" borderId="12" xfId="4" applyFont="1" applyBorder="1" applyAlignment="1">
      <alignment vertical="center" wrapText="1"/>
    </xf>
    <xf numFmtId="0" fontId="47" fillId="14" borderId="51" xfId="4" applyFont="1" applyFill="1" applyBorder="1" applyAlignment="1">
      <alignment horizontal="center" vertical="center" wrapText="1"/>
    </xf>
    <xf numFmtId="0" fontId="52" fillId="0" borderId="51" xfId="4" applyFont="1" applyBorder="1" applyAlignment="1">
      <alignment horizontal="center" vertical="center"/>
    </xf>
    <xf numFmtId="0" fontId="12" fillId="14" borderId="50" xfId="4" applyFont="1" applyFill="1" applyBorder="1" applyAlignment="1">
      <alignment horizontal="center" vertical="center" wrapText="1"/>
    </xf>
    <xf numFmtId="0" fontId="12" fillId="14" borderId="51" xfId="4" applyFont="1" applyFill="1" applyBorder="1" applyAlignment="1">
      <alignment horizontal="center" vertical="center" wrapText="1"/>
    </xf>
    <xf numFmtId="0" fontId="63" fillId="0" borderId="18" xfId="4" applyFont="1" applyBorder="1" applyAlignment="1">
      <alignment horizontal="center" vertical="center" wrapText="1"/>
    </xf>
    <xf numFmtId="0" fontId="63" fillId="0" borderId="28" xfId="4" applyFont="1" applyBorder="1" applyAlignment="1">
      <alignment horizontal="center" vertical="center" wrapText="1"/>
    </xf>
    <xf numFmtId="0" fontId="63" fillId="0" borderId="19" xfId="4" applyFont="1" applyBorder="1" applyAlignment="1">
      <alignment horizontal="center" vertical="center" wrapText="1"/>
    </xf>
    <xf numFmtId="0" fontId="64" fillId="14" borderId="49" xfId="4" applyFont="1" applyFill="1" applyBorder="1" applyAlignment="1">
      <alignment horizontal="center" vertical="center" wrapText="1"/>
    </xf>
    <xf numFmtId="0" fontId="64" fillId="14" borderId="50" xfId="4" applyFont="1" applyFill="1" applyBorder="1" applyAlignment="1">
      <alignment horizontal="center" vertical="center" wrapText="1"/>
    </xf>
    <xf numFmtId="0" fontId="64" fillId="14" borderId="51" xfId="4" applyFont="1" applyFill="1" applyBorder="1" applyAlignment="1">
      <alignment horizontal="center" vertical="center" wrapText="1"/>
    </xf>
    <xf numFmtId="0" fontId="52" fillId="0" borderId="10" xfId="4" applyFont="1" applyBorder="1" applyAlignment="1">
      <alignment horizontal="center" vertical="center" wrapText="1"/>
    </xf>
    <xf numFmtId="0" fontId="52" fillId="0" borderId="12" xfId="4" applyFont="1" applyBorder="1" applyAlignment="1">
      <alignment horizontal="center" vertical="center" wrapText="1"/>
    </xf>
    <xf numFmtId="0" fontId="15" fillId="0" borderId="10" xfId="4" applyFont="1" applyBorder="1" applyAlignment="1">
      <alignment horizontal="center" vertical="center" wrapText="1"/>
    </xf>
    <xf numFmtId="0" fontId="15" fillId="0" borderId="12" xfId="4" applyFont="1" applyBorder="1" applyAlignment="1">
      <alignment horizontal="center" vertical="center" wrapText="1"/>
    </xf>
    <xf numFmtId="0" fontId="59" fillId="0" borderId="10" xfId="4" applyFont="1" applyBorder="1" applyAlignment="1">
      <alignment horizontal="center" vertical="center" wrapText="1"/>
    </xf>
    <xf numFmtId="0" fontId="59" fillId="0" borderId="12" xfId="4" applyFont="1" applyBorder="1" applyAlignment="1">
      <alignment horizontal="center" vertical="center" wrapText="1"/>
    </xf>
    <xf numFmtId="0" fontId="12" fillId="14" borderId="28" xfId="4" applyFont="1" applyFill="1" applyBorder="1" applyAlignment="1">
      <alignment horizontal="center" vertical="center" wrapText="1"/>
    </xf>
    <xf numFmtId="0" fontId="12" fillId="10" borderId="30" xfId="4" applyFont="1" applyFill="1" applyBorder="1" applyAlignment="1" applyProtection="1">
      <alignment horizontal="center" vertical="center" wrapText="1"/>
      <protection hidden="1"/>
    </xf>
    <xf numFmtId="0" fontId="12" fillId="10" borderId="33" xfId="4" applyFont="1" applyFill="1" applyBorder="1" applyAlignment="1" applyProtection="1">
      <alignment horizontal="center" vertical="center" wrapText="1"/>
      <protection hidden="1"/>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 MUNICIPAL</a:t>
          </a:r>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a:t>
          </a:r>
          <a:r>
            <a:rPr lang="es-MX" sz="1100" baseline="0"/>
            <a:t> PÉREZ</a:t>
          </a:r>
        </a:p>
        <a:p>
          <a:pPr algn="ctr"/>
          <a:r>
            <a:rPr lang="es-MX" sz="1100" baseline="0"/>
            <a:t>SECRETARIO DEL AYUNTAMIENTO</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a:t>
          </a:r>
        </a:p>
        <a:p>
          <a:pPr algn="ctr"/>
          <a:r>
            <a:rPr lang="es-MX" sz="1100"/>
            <a:t>Autorizó</a:t>
          </a:r>
        </a:p>
      </xdr:txBody>
    </xdr:sp>
    <xdr:clientData/>
  </xdr:twoCellAnchor>
  <xdr:twoCellAnchor editAs="oneCell">
    <xdr:from>
      <xdr:col>0</xdr:col>
      <xdr:colOff>251461</xdr:colOff>
      <xdr:row>0</xdr:row>
      <xdr:rowOff>45720</xdr:rowOff>
    </xdr:from>
    <xdr:to>
      <xdr:col>0</xdr:col>
      <xdr:colOff>1043940</xdr:colOff>
      <xdr:row>0</xdr:row>
      <xdr:rowOff>997347</xdr:rowOff>
    </xdr:to>
    <xdr:pic>
      <xdr:nvPicPr>
        <xdr:cNvPr id="6" name="Imagen 5">
          <a:extLst>
            <a:ext uri="{FF2B5EF4-FFF2-40B4-BE49-F238E27FC236}">
              <a16:creationId xmlns:a16="http://schemas.microsoft.com/office/drawing/2014/main" id="{176CB9CE-3521-4129-8493-AAD1319880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461" y="45720"/>
          <a:ext cx="792479" cy="951627"/>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1143000</xdr:colOff>
      <xdr:row>63</xdr:row>
      <xdr:rowOff>31009</xdr:rowOff>
    </xdr:from>
    <xdr:to>
      <xdr:col>4</xdr:col>
      <xdr:colOff>158528</xdr:colOff>
      <xdr:row>66</xdr:row>
      <xdr:rowOff>56321</xdr:rowOff>
    </xdr:to>
    <xdr:sp macro="" textlink="">
      <xdr:nvSpPr>
        <xdr:cNvPr id="3" name="CuadroTexto 2">
          <a:extLst>
            <a:ext uri="{FF2B5EF4-FFF2-40B4-BE49-F238E27FC236}">
              <a16:creationId xmlns:a16="http://schemas.microsoft.com/office/drawing/2014/main" id="{113ED1A8-4CE5-4EC2-B5CB-3CA4253C0ACD}"/>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 MUNICIPAL</a:t>
          </a:r>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4" name="CuadroTexto 3">
          <a:extLst>
            <a:ext uri="{FF2B5EF4-FFF2-40B4-BE49-F238E27FC236}">
              <a16:creationId xmlns:a16="http://schemas.microsoft.com/office/drawing/2014/main" id="{0E9CD6BE-4386-4CC1-BA8C-6FCD0FAF3843}"/>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SECRTARIO DEL AYUNTAMIENTO</a:t>
          </a:r>
        </a:p>
        <a:p>
          <a:pPr algn="ctr"/>
          <a:r>
            <a:rPr lang="es-MX" sz="1100"/>
            <a:t>Revisó</a:t>
          </a:r>
        </a:p>
      </xdr:txBody>
    </xdr:sp>
    <xdr:clientData/>
  </xdr:twoCellAnchor>
  <xdr:twoCellAnchor>
    <xdr:from>
      <xdr:col>10</xdr:col>
      <xdr:colOff>595316</xdr:colOff>
      <xdr:row>62</xdr:row>
      <xdr:rowOff>199160</xdr:rowOff>
    </xdr:from>
    <xdr:to>
      <xdr:col>13</xdr:col>
      <xdr:colOff>705971</xdr:colOff>
      <xdr:row>66</xdr:row>
      <xdr:rowOff>354</xdr:rowOff>
    </xdr:to>
    <xdr:sp macro="" textlink="">
      <xdr:nvSpPr>
        <xdr:cNvPr id="5" name="CuadroTexto 4">
          <a:extLst>
            <a:ext uri="{FF2B5EF4-FFF2-40B4-BE49-F238E27FC236}">
              <a16:creationId xmlns:a16="http://schemas.microsoft.com/office/drawing/2014/main" id="{0561C189-74FF-42BD-BF1E-C14A0A07FF69}"/>
            </a:ext>
          </a:extLst>
        </xdr:cNvPr>
        <xdr:cNvSpPr txBox="1"/>
      </xdr:nvSpPr>
      <xdr:spPr>
        <a:xfrm>
          <a:off x="10310816" y="18464748"/>
          <a:ext cx="3069008"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a:t>
          </a:r>
          <a:r>
            <a:rPr lang="es-MX" sz="1100" baseline="0"/>
            <a:t> MUNICIPAL CONSTITUCIONAL</a:t>
          </a:r>
        </a:p>
        <a:p>
          <a:pPr algn="ctr"/>
          <a:r>
            <a:rPr lang="es-MX" sz="1100"/>
            <a:t>Autorizó</a:t>
          </a:r>
        </a:p>
      </xdr:txBody>
    </xdr:sp>
    <xdr:clientData/>
  </xdr:twoCellAnchor>
  <xdr:twoCellAnchor editAs="oneCell">
    <xdr:from>
      <xdr:col>0</xdr:col>
      <xdr:colOff>1023097</xdr:colOff>
      <xdr:row>0</xdr:row>
      <xdr:rowOff>51547</xdr:rowOff>
    </xdr:from>
    <xdr:to>
      <xdr:col>1</xdr:col>
      <xdr:colOff>675716</xdr:colOff>
      <xdr:row>5</xdr:row>
      <xdr:rowOff>177462</xdr:rowOff>
    </xdr:to>
    <xdr:pic>
      <xdr:nvPicPr>
        <xdr:cNvPr id="6" name="Imagen 5">
          <a:extLst>
            <a:ext uri="{FF2B5EF4-FFF2-40B4-BE49-F238E27FC236}">
              <a16:creationId xmlns:a16="http://schemas.microsoft.com/office/drawing/2014/main" id="{62E9BE34-5C24-4007-8F08-520103FCB2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3097" y="51547"/>
          <a:ext cx="1051113" cy="1264433"/>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DC45FD4B-259F-42C8-8314-86CBE94B2126}"/>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a:t>
          </a:r>
          <a:r>
            <a:rPr lang="es-MX" sz="1100" baseline="0"/>
            <a:t> PONCE</a:t>
          </a:r>
        </a:p>
        <a:p>
          <a:pPr algn="ctr"/>
          <a:r>
            <a:rPr lang="es-MX" sz="1100" baseline="0"/>
            <a:t>CONTRALOR MUNICIPAL</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7CDB6A07-84F6-44BD-8828-11A9EFE95A5E}"/>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a:t>
          </a:r>
          <a:r>
            <a:rPr lang="es-MX" sz="1100" baseline="0"/>
            <a:t> GARCÍA PÉREZ</a:t>
          </a:r>
        </a:p>
        <a:p>
          <a:pPr algn="ctr"/>
          <a:r>
            <a:rPr lang="es-MX" sz="1100" baseline="0"/>
            <a:t>SECRETARIO DEL AYUNTAMIENTO</a:t>
          </a:r>
          <a:endParaRPr lang="es-MX" sz="1100"/>
        </a:p>
        <a:p>
          <a:pPr algn="ctr"/>
          <a:r>
            <a:rPr lang="es-MX" sz="1100"/>
            <a:t>Revisó</a:t>
          </a:r>
        </a:p>
      </xdr:txBody>
    </xdr:sp>
    <xdr:clientData/>
  </xdr:twoCellAnchor>
  <xdr:twoCellAnchor>
    <xdr:from>
      <xdr:col>10</xdr:col>
      <xdr:colOff>595315</xdr:colOff>
      <xdr:row>64</xdr:row>
      <xdr:rowOff>199160</xdr:rowOff>
    </xdr:from>
    <xdr:to>
      <xdr:col>13</xdr:col>
      <xdr:colOff>538369</xdr:colOff>
      <xdr:row>67</xdr:row>
      <xdr:rowOff>224472</xdr:rowOff>
    </xdr:to>
    <xdr:sp macro="" textlink="">
      <xdr:nvSpPr>
        <xdr:cNvPr id="5" name="CuadroTexto 4">
          <a:extLst>
            <a:ext uri="{FF2B5EF4-FFF2-40B4-BE49-F238E27FC236}">
              <a16:creationId xmlns:a16="http://schemas.microsoft.com/office/drawing/2014/main" id="{F56F7023-CCCA-49B2-91B1-2C80C2C5966C}"/>
            </a:ext>
          </a:extLst>
        </xdr:cNvPr>
        <xdr:cNvSpPr txBox="1"/>
      </xdr:nvSpPr>
      <xdr:spPr>
        <a:xfrm>
          <a:off x="10261119" y="19166334"/>
          <a:ext cx="2875098" cy="729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 </a:t>
          </a:r>
        </a:p>
        <a:p>
          <a:pPr algn="ctr"/>
          <a:r>
            <a:rPr lang="es-MX" sz="1100"/>
            <a:t>Autorizó</a:t>
          </a:r>
        </a:p>
      </xdr:txBody>
    </xdr:sp>
    <xdr:clientData/>
  </xdr:twoCellAnchor>
  <xdr:twoCellAnchor editAs="oneCell">
    <xdr:from>
      <xdr:col>0</xdr:col>
      <xdr:colOff>770964</xdr:colOff>
      <xdr:row>0</xdr:row>
      <xdr:rowOff>116541</xdr:rowOff>
    </xdr:from>
    <xdr:to>
      <xdr:col>1</xdr:col>
      <xdr:colOff>412377</xdr:colOff>
      <xdr:row>5</xdr:row>
      <xdr:rowOff>226767</xdr:rowOff>
    </xdr:to>
    <xdr:pic>
      <xdr:nvPicPr>
        <xdr:cNvPr id="7" name="Imagen 6">
          <a:extLst>
            <a:ext uri="{FF2B5EF4-FFF2-40B4-BE49-F238E27FC236}">
              <a16:creationId xmlns:a16="http://schemas.microsoft.com/office/drawing/2014/main" id="{555BAEA3-3D85-02F9-7DE4-63BEFE7036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0964" y="116541"/>
          <a:ext cx="1039907" cy="124874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16</xdr:row>
      <xdr:rowOff>45768</xdr:rowOff>
    </xdr:from>
    <xdr:to>
      <xdr:col>20</xdr:col>
      <xdr:colOff>735676</xdr:colOff>
      <xdr:row>20</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Falta de acciones para el seguimiento al ejercicio del gasto</a:t>
          </a:r>
        </a:p>
      </xdr:txBody>
    </xdr:sp>
    <xdr:clientData/>
  </xdr:twoCellAnchor>
  <xdr:twoCellAnchor>
    <xdr:from>
      <xdr:col>15</xdr:col>
      <xdr:colOff>215403</xdr:colOff>
      <xdr:row>21</xdr:row>
      <xdr:rowOff>115220</xdr:rowOff>
    </xdr:from>
    <xdr:to>
      <xdr:col>20</xdr:col>
      <xdr:colOff>719276</xdr:colOff>
      <xdr:row>25</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800">
              <a:effectLst/>
            </a:rPr>
            <a:t>Preservación ineficiente del Patrimomnio Municipal</a:t>
          </a: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solidFill>
                <a:schemeClr val="dk1"/>
              </a:solidFill>
              <a:effectLst/>
              <a:latin typeface="+mn-lt"/>
              <a:ea typeface="+mn-ea"/>
              <a:cs typeface="+mn-cs"/>
            </a:rPr>
            <a:t>Sistemas ineficientes</a:t>
          </a:r>
          <a:r>
            <a:rPr lang="es-MX" sz="1800" baseline="0">
              <a:solidFill>
                <a:schemeClr val="dk1"/>
              </a:solidFill>
              <a:effectLst/>
              <a:latin typeface="+mn-lt"/>
              <a:ea typeface="+mn-ea"/>
              <a:cs typeface="+mn-cs"/>
            </a:rPr>
            <a:t> de Control de Gasto</a:t>
          </a:r>
          <a:endParaRPr lang="es-MX" sz="1800">
            <a:solidFill>
              <a:schemeClr val="dk1"/>
            </a:solidFill>
            <a:effectLst/>
            <a:latin typeface="+mn-lt"/>
            <a:ea typeface="+mn-ea"/>
            <a:cs typeface="+mn-cs"/>
          </a:endParaRPr>
        </a:p>
      </xdr:txBody>
    </xdr:sp>
    <xdr:clientData/>
  </xdr:twoCellAnchor>
  <xdr:twoCellAnchor>
    <xdr:from>
      <xdr:col>17</xdr:col>
      <xdr:colOff>138294</xdr:colOff>
      <xdr:row>20</xdr:row>
      <xdr:rowOff>79420</xdr:rowOff>
    </xdr:from>
    <xdr:to>
      <xdr:col>17</xdr:col>
      <xdr:colOff>141316</xdr:colOff>
      <xdr:row>21</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16</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25</xdr:row>
      <xdr:rowOff>0</xdr:rowOff>
    </xdr:from>
    <xdr:to>
      <xdr:col>17</xdr:col>
      <xdr:colOff>129887</xdr:colOff>
      <xdr:row>26</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86</xdr:row>
      <xdr:rowOff>45768</xdr:rowOff>
    </xdr:from>
    <xdr:to>
      <xdr:col>20</xdr:col>
      <xdr:colOff>735676</xdr:colOff>
      <xdr:row>90</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t>Suficiencia</a:t>
          </a:r>
          <a:r>
            <a:rPr lang="es-MX" sz="1800" baseline="0"/>
            <a:t> de acciones para el seguimiento al ejercicio del gasto</a:t>
          </a:r>
          <a:endParaRPr lang="es-MX" sz="1800"/>
        </a:p>
      </xdr:txBody>
    </xdr:sp>
    <xdr:clientData/>
  </xdr:twoCellAnchor>
  <xdr:twoCellAnchor>
    <xdr:from>
      <xdr:col>15</xdr:col>
      <xdr:colOff>215403</xdr:colOff>
      <xdr:row>92</xdr:row>
      <xdr:rowOff>115220</xdr:rowOff>
    </xdr:from>
    <xdr:to>
      <xdr:col>20</xdr:col>
      <xdr:colOff>719276</xdr:colOff>
      <xdr:row>96</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800">
              <a:effectLst/>
            </a:rPr>
            <a:t>Preservación eficiente del Patrimonio Municipal</a:t>
          </a:r>
        </a:p>
      </xdr:txBody>
    </xdr:sp>
    <xdr:clientData/>
  </xdr:twoCellAnchor>
  <xdr:twoCellAnchor>
    <xdr:from>
      <xdr:col>15</xdr:col>
      <xdr:colOff>210291</xdr:colOff>
      <xdr:row>82</xdr:row>
      <xdr:rowOff>264864</xdr:rowOff>
    </xdr:from>
    <xdr:to>
      <xdr:col>20</xdr:col>
      <xdr:colOff>738495</xdr:colOff>
      <xdr:row>84</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solidFill>
                <a:schemeClr val="dk1"/>
              </a:solidFill>
              <a:effectLst/>
              <a:latin typeface="+mn-lt"/>
              <a:ea typeface="+mn-ea"/>
              <a:cs typeface="+mn-cs"/>
            </a:rPr>
            <a:t>Sistemas eficientes del control de Gasto</a:t>
          </a:r>
        </a:p>
      </xdr:txBody>
    </xdr:sp>
    <xdr:clientData/>
  </xdr:twoCellAnchor>
  <xdr:twoCellAnchor>
    <xdr:from>
      <xdr:col>17</xdr:col>
      <xdr:colOff>140769</xdr:colOff>
      <xdr:row>90</xdr:row>
      <xdr:rowOff>101934</xdr:rowOff>
    </xdr:from>
    <xdr:to>
      <xdr:col>17</xdr:col>
      <xdr:colOff>143791</xdr:colOff>
      <xdr:row>92</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84</xdr:row>
      <xdr:rowOff>116779</xdr:rowOff>
    </xdr:from>
    <xdr:to>
      <xdr:col>17</xdr:col>
      <xdr:colOff>134215</xdr:colOff>
      <xdr:row>86</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96</xdr:row>
      <xdr:rowOff>40843</xdr:rowOff>
    </xdr:from>
    <xdr:to>
      <xdr:col>17</xdr:col>
      <xdr:colOff>149678</xdr:colOff>
      <xdr:row>97</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149</xdr:row>
      <xdr:rowOff>103099</xdr:rowOff>
    </xdr:from>
    <xdr:to>
      <xdr:col>11</xdr:col>
      <xdr:colOff>642936</xdr:colOff>
      <xdr:row>154</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 MARIANO GARCÍA PONCE</a:t>
          </a:r>
        </a:p>
        <a:p>
          <a:pPr algn="ctr"/>
          <a:r>
            <a:rPr lang="es-MX" sz="1600"/>
            <a:t>CONTRALOR</a:t>
          </a:r>
          <a:r>
            <a:rPr lang="es-MX" sz="1600" baseline="0"/>
            <a:t> MUNICIPAL</a:t>
          </a:r>
          <a:endParaRPr lang="es-MX" sz="1600"/>
        </a:p>
        <a:p>
          <a:pPr algn="ctr"/>
          <a:r>
            <a:rPr lang="es-MX" sz="1600"/>
            <a:t>Elaboró</a:t>
          </a:r>
        </a:p>
      </xdr:txBody>
    </xdr:sp>
    <xdr:clientData/>
  </xdr:twoCellAnchor>
  <xdr:twoCellAnchor>
    <xdr:from>
      <xdr:col>13</xdr:col>
      <xdr:colOff>476249</xdr:colOff>
      <xdr:row>149</xdr:row>
      <xdr:rowOff>54428</xdr:rowOff>
    </xdr:from>
    <xdr:to>
      <xdr:col>21</xdr:col>
      <xdr:colOff>285749</xdr:colOff>
      <xdr:row>154</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 MARIANO GARCÍA PÉREZ</a:t>
          </a:r>
        </a:p>
        <a:p>
          <a:pPr algn="ctr"/>
          <a:r>
            <a:rPr lang="es-MX" sz="1600"/>
            <a:t>SECRETARIO DEL AYUNTAMIENTO</a:t>
          </a:r>
        </a:p>
        <a:p>
          <a:pPr algn="ctr"/>
          <a:r>
            <a:rPr lang="es-MX" sz="1600"/>
            <a:t>Revisó</a:t>
          </a:r>
        </a:p>
      </xdr:txBody>
    </xdr:sp>
    <xdr:clientData/>
  </xdr:twoCellAnchor>
  <xdr:twoCellAnchor>
    <xdr:from>
      <xdr:col>23</xdr:col>
      <xdr:colOff>214312</xdr:colOff>
      <xdr:row>149</xdr:row>
      <xdr:rowOff>54428</xdr:rowOff>
    </xdr:from>
    <xdr:to>
      <xdr:col>31</xdr:col>
      <xdr:colOff>119062</xdr:colOff>
      <xdr:row>154</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 JOEL HERNÁNDEZ ZARAGOZA</a:t>
          </a:r>
        </a:p>
        <a:p>
          <a:pPr algn="ctr"/>
          <a:r>
            <a:rPr lang="es-MX" sz="1600"/>
            <a:t>PRESIDENTE</a:t>
          </a:r>
          <a:r>
            <a:rPr lang="es-MX" sz="1600" baseline="0"/>
            <a:t> MUNICIPAL CONSTITUCIONAL</a:t>
          </a:r>
          <a:endParaRPr lang="es-MX" sz="1600"/>
        </a:p>
        <a:p>
          <a:pPr algn="ctr"/>
          <a:r>
            <a:rPr lang="es-MX" sz="1600"/>
            <a:t>Autorizó</a:t>
          </a:r>
        </a:p>
      </xdr:txBody>
    </xdr:sp>
    <xdr:clientData/>
  </xdr:twoCellAnchor>
  <xdr:twoCellAnchor>
    <xdr:from>
      <xdr:col>3</xdr:col>
      <xdr:colOff>303792</xdr:colOff>
      <xdr:row>31</xdr:row>
      <xdr:rowOff>77755</xdr:rowOff>
    </xdr:from>
    <xdr:to>
      <xdr:col>8</xdr:col>
      <xdr:colOff>237049</xdr:colOff>
      <xdr:row>80</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325664"/>
          <a:ext cx="3656666" cy="8523006"/>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31</xdr:row>
      <xdr:rowOff>74644</xdr:rowOff>
    </xdr:from>
    <xdr:to>
      <xdr:col>14</xdr:col>
      <xdr:colOff>544959</xdr:colOff>
      <xdr:row>80</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61884" y="9322553"/>
          <a:ext cx="3656666" cy="8523006"/>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31</xdr:row>
      <xdr:rowOff>32657</xdr:rowOff>
    </xdr:from>
    <xdr:to>
      <xdr:col>19</xdr:col>
      <xdr:colOff>502972</xdr:colOff>
      <xdr:row>79</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02211" y="9280566"/>
          <a:ext cx="3640761" cy="8524773"/>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latin typeface="Arial" panose="020B0604020202020204" pitchFamily="34" charset="0"/>
                  <a:cs typeface="Arial" panose="020B0604020202020204" pitchFamily="34" charset="0"/>
                </a:rPr>
                <a:t>Falta de acciones de control</a:t>
              </a:r>
              <a:r>
                <a:rPr lang="es-MX" sz="1800" baseline="0">
                  <a:latin typeface="Arial" panose="020B0604020202020204" pitchFamily="34" charset="0"/>
                  <a:cs typeface="Arial" panose="020B0604020202020204" pitchFamily="34" charset="0"/>
                </a:rPr>
                <a:t> interno</a:t>
              </a:r>
              <a:endParaRPr lang="es-MX" sz="1800">
                <a:latin typeface="Arial" panose="020B0604020202020204" pitchFamily="34" charset="0"/>
                <a:cs typeface="Arial" panose="020B0604020202020204" pitchFamily="34" charset="0"/>
              </a:endParaRPr>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latin typeface="Arial" panose="020B0604020202020204" pitchFamily="34" charset="0"/>
                  <a:cs typeface="Arial" panose="020B0604020202020204" pitchFamily="34" charset="0"/>
                </a:rPr>
                <a:t>Falta de información interna del Ayuntamiento</a:t>
              </a:r>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latin typeface="Arial" panose="020B0604020202020204" pitchFamily="34" charset="0"/>
                  <a:cs typeface="Arial" panose="020B0604020202020204" pitchFamily="34" charset="0"/>
                </a:rPr>
                <a:t>Carencia</a:t>
              </a:r>
              <a:r>
                <a:rPr lang="es-MX" sz="1800" baseline="0">
                  <a:latin typeface="Arial" panose="020B0604020202020204" pitchFamily="34" charset="0"/>
                  <a:cs typeface="Arial" panose="020B0604020202020204" pitchFamily="34" charset="0"/>
                </a:rPr>
                <a:t> de acciones de transparencia y rendición de cuentas</a:t>
              </a:r>
              <a:endParaRPr lang="es-MX" sz="1800">
                <a:latin typeface="Arial" panose="020B0604020202020204" pitchFamily="34" charset="0"/>
                <a:cs typeface="Arial" panose="020B0604020202020204" pitchFamily="34" charset="0"/>
              </a:endParaRPr>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7"/>
              <a:ext cx="2863103" cy="777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Poca recaudación de ingresos</a:t>
              </a:r>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780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Acciones ineficientes de responsabilidad contable.</a:t>
              </a:r>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Poco conocimiento de los servidores públicos</a:t>
              </a:r>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31</xdr:row>
      <xdr:rowOff>48985</xdr:rowOff>
    </xdr:from>
    <xdr:to>
      <xdr:col>26</xdr:col>
      <xdr:colOff>72208</xdr:colOff>
      <xdr:row>79</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868315" y="9296894"/>
          <a:ext cx="3656666" cy="8524773"/>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31</xdr:row>
      <xdr:rowOff>45873</xdr:rowOff>
    </xdr:from>
    <xdr:to>
      <xdr:col>32</xdr:col>
      <xdr:colOff>321802</xdr:colOff>
      <xdr:row>79</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586000" y="9293782"/>
          <a:ext cx="3656666" cy="8524773"/>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102</xdr:row>
      <xdr:rowOff>0</xdr:rowOff>
    </xdr:from>
    <xdr:to>
      <xdr:col>8</xdr:col>
      <xdr:colOff>263715</xdr:colOff>
      <xdr:row>142</xdr:row>
      <xdr:rowOff>0</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3396864"/>
          <a:ext cx="3656666" cy="9628909"/>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102</xdr:row>
      <xdr:rowOff>0</xdr:rowOff>
    </xdr:from>
    <xdr:to>
      <xdr:col>14</xdr:col>
      <xdr:colOff>454994</xdr:colOff>
      <xdr:row>141</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71919" y="23396864"/>
          <a:ext cx="3656666" cy="9549797"/>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102</xdr:row>
      <xdr:rowOff>0</xdr:rowOff>
    </xdr:from>
    <xdr:to>
      <xdr:col>19</xdr:col>
      <xdr:colOff>432445</xdr:colOff>
      <xdr:row>141</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31684" y="23396864"/>
          <a:ext cx="3640761" cy="9527247"/>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Suficiencia</a:t>
              </a:r>
              <a:r>
                <a:rPr lang="es-MX" sz="1800" baseline="0"/>
                <a:t> de acciones de control interno</a:t>
              </a:r>
              <a:endParaRPr lang="es-MX" sz="1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Suficiencia de información interna del Ayuntamiento</a:t>
              </a:r>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Suficiencia de acciones de transparenca y rendición</a:t>
              </a:r>
              <a:r>
                <a:rPr lang="es-MX" sz="1800" baseline="0"/>
                <a:t> de cuentas</a:t>
              </a:r>
              <a:endParaRPr lang="es-MX" sz="1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Alta recaudación de ingresos</a:t>
              </a:r>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Acciones eficientes de responsabilidad</a:t>
              </a:r>
              <a:r>
                <a:rPr lang="es-MX" sz="1800" baseline="0"/>
                <a:t> contable</a:t>
              </a:r>
              <a:endParaRPr lang="es-MX" sz="1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Suficiente conocimiento</a:t>
              </a:r>
              <a:r>
                <a:rPr lang="es-MX" sz="1800" baseline="0"/>
                <a:t> de los servidores públicos</a:t>
              </a:r>
              <a:endParaRPr lang="es-MX" sz="1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102</xdr:row>
      <xdr:rowOff>0</xdr:rowOff>
    </xdr:from>
    <xdr:to>
      <xdr:col>26</xdr:col>
      <xdr:colOff>118315</xdr:colOff>
      <xdr:row>141</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14422" y="23396864"/>
          <a:ext cx="3656666" cy="9543575"/>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102</xdr:row>
      <xdr:rowOff>0</xdr:rowOff>
    </xdr:from>
    <xdr:to>
      <xdr:col>32</xdr:col>
      <xdr:colOff>309592</xdr:colOff>
      <xdr:row>142</xdr:row>
      <xdr:rowOff>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573790" y="23396864"/>
          <a:ext cx="3656666" cy="9628909"/>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266700</xdr:colOff>
      <xdr:row>0</xdr:row>
      <xdr:rowOff>133350</xdr:rowOff>
    </xdr:from>
    <xdr:to>
      <xdr:col>1</xdr:col>
      <xdr:colOff>1463040</xdr:colOff>
      <xdr:row>2</xdr:row>
      <xdr:rowOff>141192</xdr:rowOff>
    </xdr:to>
    <xdr:pic>
      <xdr:nvPicPr>
        <xdr:cNvPr id="208" name="Imagen 207">
          <a:extLst>
            <a:ext uri="{FF2B5EF4-FFF2-40B4-BE49-F238E27FC236}">
              <a16:creationId xmlns:a16="http://schemas.microsoft.com/office/drawing/2014/main" id="{E3940D41-577B-421D-8D00-F6379A86D0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133350"/>
          <a:ext cx="1196340" cy="143659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4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a:t>
          </a:r>
          <a:r>
            <a:rPr lang="es-MX" sz="1400" baseline="0"/>
            <a:t> MARIANO GARCÍA PONCE</a:t>
          </a:r>
        </a:p>
        <a:p>
          <a:pPr algn="ctr"/>
          <a:r>
            <a:rPr lang="es-MX" sz="1400" baseline="0"/>
            <a:t>CONTRALOR MUNICIPAL</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5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MARIANO GARCÍA PÉREZ</a:t>
          </a:r>
        </a:p>
        <a:p>
          <a:pPr algn="ctr"/>
          <a:r>
            <a:rPr lang="es-MX" sz="1400"/>
            <a:t>SECRETARIO DEL</a:t>
          </a:r>
          <a:r>
            <a:rPr lang="es-MX" sz="1400" baseline="0"/>
            <a:t> AYUNTAMIENTO</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6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JOEL HERNÁNDEZ ZARAGOZA </a:t>
          </a:r>
        </a:p>
        <a:p>
          <a:pPr algn="ctr"/>
          <a:r>
            <a:rPr lang="es-MX" sz="1400"/>
            <a:t>PRESIDENTE MUNICIPAL CONSTITUCIONAL</a:t>
          </a:r>
        </a:p>
        <a:p>
          <a:pPr algn="ctr"/>
          <a:r>
            <a:rPr lang="es-MX" sz="1400"/>
            <a:t>Autorizó</a:t>
          </a:r>
        </a:p>
      </xdr:txBody>
    </xdr:sp>
    <xdr:clientData/>
  </xdr:twoCellAnchor>
  <xdr:twoCellAnchor editAs="oneCell">
    <xdr:from>
      <xdr:col>0</xdr:col>
      <xdr:colOff>206188</xdr:colOff>
      <xdr:row>0</xdr:row>
      <xdr:rowOff>0</xdr:rowOff>
    </xdr:from>
    <xdr:to>
      <xdr:col>0</xdr:col>
      <xdr:colOff>1116975</xdr:colOff>
      <xdr:row>1</xdr:row>
      <xdr:rowOff>0</xdr:rowOff>
    </xdr:to>
    <xdr:pic>
      <xdr:nvPicPr>
        <xdr:cNvPr id="6" name="Imagen 5">
          <a:extLst>
            <a:ext uri="{FF2B5EF4-FFF2-40B4-BE49-F238E27FC236}">
              <a16:creationId xmlns:a16="http://schemas.microsoft.com/office/drawing/2014/main" id="{FD355C05-6036-45B8-851C-17DD5A65B5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188" y="0"/>
          <a:ext cx="910787" cy="109369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65</xdr:row>
      <xdr:rowOff>152236</xdr:rowOff>
    </xdr:from>
    <xdr:to>
      <xdr:col>4</xdr:col>
      <xdr:colOff>520427</xdr:colOff>
      <xdr:row>68</xdr:row>
      <xdr:rowOff>211929</xdr:rowOff>
    </xdr:to>
    <xdr:sp macro="" textlink="">
      <xdr:nvSpPr>
        <xdr:cNvPr id="2" name="CuadroTexto 1">
          <a:extLst>
            <a:ext uri="{FF2B5EF4-FFF2-40B4-BE49-F238E27FC236}">
              <a16:creationId xmlns:a16="http://schemas.microsoft.com/office/drawing/2014/main" id="{00000000-0008-0000-0400-000003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 MUNICIPAL</a:t>
          </a:r>
        </a:p>
        <a:p>
          <a:pPr algn="ctr"/>
          <a:r>
            <a:rPr lang="es-MX" sz="1100"/>
            <a:t>Elaboró</a:t>
          </a:r>
        </a:p>
      </xdr:txBody>
    </xdr:sp>
    <xdr:clientData/>
  </xdr:twoCellAnchor>
  <xdr:twoCellAnchor>
    <xdr:from>
      <xdr:col>6</xdr:col>
      <xdr:colOff>201185</xdr:colOff>
      <xdr:row>65</xdr:row>
      <xdr:rowOff>135466</xdr:rowOff>
    </xdr:from>
    <xdr:to>
      <xdr:col>10</xdr:col>
      <xdr:colOff>504825</xdr:colOff>
      <xdr:row>68</xdr:row>
      <xdr:rowOff>195159</xdr:rowOff>
    </xdr:to>
    <xdr:sp macro="" textlink="">
      <xdr:nvSpPr>
        <xdr:cNvPr id="3" name="CuadroTexto 2">
          <a:extLst>
            <a:ext uri="{FF2B5EF4-FFF2-40B4-BE49-F238E27FC236}">
              <a16:creationId xmlns:a16="http://schemas.microsoft.com/office/drawing/2014/main" id="{00000000-0008-0000-0400-000004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SECRETARIO DEL AYUNTAMIENTO </a:t>
          </a:r>
        </a:p>
        <a:p>
          <a:pPr algn="ctr"/>
          <a:r>
            <a:rPr lang="es-MX" sz="1100"/>
            <a:t>Revisó</a:t>
          </a:r>
        </a:p>
      </xdr:txBody>
    </xdr:sp>
    <xdr:clientData/>
  </xdr:twoCellAnchor>
  <xdr:twoCellAnchor>
    <xdr:from>
      <xdr:col>11</xdr:col>
      <xdr:colOff>428624</xdr:colOff>
      <xdr:row>65</xdr:row>
      <xdr:rowOff>95250</xdr:rowOff>
    </xdr:from>
    <xdr:to>
      <xdr:col>17</xdr:col>
      <xdr:colOff>133349</xdr:colOff>
      <xdr:row>68</xdr:row>
      <xdr:rowOff>154943</xdr:rowOff>
    </xdr:to>
    <xdr:sp macro="" textlink="">
      <xdr:nvSpPr>
        <xdr:cNvPr id="4" name="CuadroTexto 3">
          <a:extLst>
            <a:ext uri="{FF2B5EF4-FFF2-40B4-BE49-F238E27FC236}">
              <a16:creationId xmlns:a16="http://schemas.microsoft.com/office/drawing/2014/main" id="{00000000-0008-0000-0400-000005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a:t>
          </a:r>
          <a:r>
            <a:rPr lang="es-MX" sz="1100" baseline="0"/>
            <a:t> </a:t>
          </a:r>
          <a:endParaRPr lang="es-MX" sz="1100"/>
        </a:p>
        <a:p>
          <a:pPr algn="ctr"/>
          <a:r>
            <a:rPr lang="es-MX" sz="1100"/>
            <a:t>Autorizó</a:t>
          </a:r>
        </a:p>
      </xdr:txBody>
    </xdr:sp>
    <xdr:clientData/>
  </xdr:twoCellAnchor>
  <xdr:twoCellAnchor editAs="oneCell">
    <xdr:from>
      <xdr:col>1</xdr:col>
      <xdr:colOff>170329</xdr:colOff>
      <xdr:row>0</xdr:row>
      <xdr:rowOff>0</xdr:rowOff>
    </xdr:from>
    <xdr:to>
      <xdr:col>1</xdr:col>
      <xdr:colOff>941294</xdr:colOff>
      <xdr:row>0</xdr:row>
      <xdr:rowOff>925792</xdr:rowOff>
    </xdr:to>
    <xdr:pic>
      <xdr:nvPicPr>
        <xdr:cNvPr id="7" name="Imagen 6">
          <a:extLst>
            <a:ext uri="{FF2B5EF4-FFF2-40B4-BE49-F238E27FC236}">
              <a16:creationId xmlns:a16="http://schemas.microsoft.com/office/drawing/2014/main" id="{37F2B41C-93B5-4F94-A8E7-B17C29CC3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047" y="0"/>
          <a:ext cx="770965" cy="92579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4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PONCE</a:t>
          </a:r>
        </a:p>
        <a:p>
          <a:pPr algn="ctr"/>
          <a:r>
            <a:rPr lang="es-MX" sz="1100" baseline="0"/>
            <a:t>CONTRALOR MUNICIPAL</a:t>
          </a:r>
          <a:endParaRPr lang="es-MX" sz="1100"/>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5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SECRETARIO DEL AYUNTAMIENTO </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6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 </a:t>
          </a:r>
        </a:p>
        <a:p>
          <a:pPr algn="ctr"/>
          <a:r>
            <a:rPr lang="es-MX" sz="1100"/>
            <a:t>Autorizó</a:t>
          </a:r>
        </a:p>
      </xdr:txBody>
    </xdr:sp>
    <xdr:clientData/>
  </xdr:twoCellAnchor>
  <xdr:twoCellAnchor editAs="oneCell">
    <xdr:from>
      <xdr:col>0</xdr:col>
      <xdr:colOff>365760</xdr:colOff>
      <xdr:row>0</xdr:row>
      <xdr:rowOff>99060</xdr:rowOff>
    </xdr:from>
    <xdr:to>
      <xdr:col>0</xdr:col>
      <xdr:colOff>1562100</xdr:colOff>
      <xdr:row>5</xdr:row>
      <xdr:rowOff>255492</xdr:rowOff>
    </xdr:to>
    <xdr:pic>
      <xdr:nvPicPr>
        <xdr:cNvPr id="6" name="Imagen 5">
          <a:extLst>
            <a:ext uri="{FF2B5EF4-FFF2-40B4-BE49-F238E27FC236}">
              <a16:creationId xmlns:a16="http://schemas.microsoft.com/office/drawing/2014/main" id="{EE0AD312-5E16-46BA-9BFC-4F184D01E3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 y="99060"/>
          <a:ext cx="1196340" cy="143659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F36120E9-1ADF-4CEC-B9BC-0B0E55768579}"/>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PONCE</a:t>
          </a:r>
        </a:p>
        <a:p>
          <a:pPr algn="ctr"/>
          <a:r>
            <a:rPr lang="es-MX" sz="1100" baseline="0"/>
            <a:t>CONTRALOR MUNICIPAL</a:t>
          </a:r>
          <a:endParaRPr lang="es-MX" sz="1100"/>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1A77B9CB-522E-4A51-9CCF-2EF45131A134}"/>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MARIANO GARCÍA PÉREZ</a:t>
          </a:r>
        </a:p>
        <a:p>
          <a:pPr algn="ctr"/>
          <a:r>
            <a:rPr lang="es-MX" sz="1100"/>
            <a:t>SECRETARIO DEL</a:t>
          </a:r>
          <a:r>
            <a:rPr lang="es-MX" sz="1100" baseline="0"/>
            <a:t> AYUNTAMIENTO</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D6292138-12BA-4DD4-8F73-9680CF573F43}"/>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a:t>
          </a:r>
          <a:r>
            <a:rPr lang="es-MX" sz="1100" baseline="0"/>
            <a:t> MUNICIPAL CONSTITUCIONAL</a:t>
          </a:r>
          <a:endParaRPr lang="es-MX" sz="1100"/>
        </a:p>
        <a:p>
          <a:pPr algn="ctr"/>
          <a:r>
            <a:rPr lang="es-MX" sz="1100"/>
            <a:t>Autorizó</a:t>
          </a:r>
        </a:p>
      </xdr:txBody>
    </xdr:sp>
    <xdr:clientData/>
  </xdr:twoCellAnchor>
  <xdr:twoCellAnchor editAs="oneCell">
    <xdr:from>
      <xdr:col>0</xdr:col>
      <xdr:colOff>430306</xdr:colOff>
      <xdr:row>0</xdr:row>
      <xdr:rowOff>134471</xdr:rowOff>
    </xdr:from>
    <xdr:to>
      <xdr:col>0</xdr:col>
      <xdr:colOff>1568824</xdr:colOff>
      <xdr:row>5</xdr:row>
      <xdr:rowOff>219676</xdr:rowOff>
    </xdr:to>
    <xdr:pic>
      <xdr:nvPicPr>
        <xdr:cNvPr id="6" name="Imagen 5">
          <a:extLst>
            <a:ext uri="{FF2B5EF4-FFF2-40B4-BE49-F238E27FC236}">
              <a16:creationId xmlns:a16="http://schemas.microsoft.com/office/drawing/2014/main" id="{24C0BA2E-AB9B-416E-9649-545D455AF7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0306" y="134471"/>
          <a:ext cx="1138518" cy="136715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800-000004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PONCE</a:t>
          </a:r>
        </a:p>
        <a:p>
          <a:pPr algn="ctr"/>
          <a:r>
            <a:rPr lang="es-MX" sz="1100" baseline="0"/>
            <a:t>CONTRALOR MUNICIPAL</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800-000005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MAROANO GARCÍA PÉREZ</a:t>
          </a:r>
        </a:p>
        <a:p>
          <a:pPr algn="ctr"/>
          <a:r>
            <a:rPr lang="es-MX" sz="1100"/>
            <a:t>SECRETARIO DEL</a:t>
          </a:r>
          <a:r>
            <a:rPr lang="es-MX" sz="1100" baseline="0"/>
            <a:t> AYUNTAMIENTO</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323022</xdr:colOff>
      <xdr:row>67</xdr:row>
      <xdr:rowOff>224472</xdr:rowOff>
    </xdr:to>
    <xdr:sp macro="" textlink="">
      <xdr:nvSpPr>
        <xdr:cNvPr id="5" name="CuadroTexto 4">
          <a:extLst>
            <a:ext uri="{FF2B5EF4-FFF2-40B4-BE49-F238E27FC236}">
              <a16:creationId xmlns:a16="http://schemas.microsoft.com/office/drawing/2014/main" id="{00000000-0008-0000-0800-000006000000}"/>
            </a:ext>
          </a:extLst>
        </xdr:cNvPr>
        <xdr:cNvSpPr txBox="1"/>
      </xdr:nvSpPr>
      <xdr:spPr>
        <a:xfrm>
          <a:off x="10261120" y="19199464"/>
          <a:ext cx="2659750" cy="729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a:t>
          </a:r>
        </a:p>
        <a:p>
          <a:pPr algn="ctr"/>
          <a:r>
            <a:rPr lang="es-MX" sz="1100"/>
            <a:t>Autorizó</a:t>
          </a:r>
        </a:p>
      </xdr:txBody>
    </xdr:sp>
    <xdr:clientData/>
  </xdr:twoCellAnchor>
  <xdr:twoCellAnchor editAs="oneCell">
    <xdr:from>
      <xdr:col>0</xdr:col>
      <xdr:colOff>313266</xdr:colOff>
      <xdr:row>0</xdr:row>
      <xdr:rowOff>127000</xdr:rowOff>
    </xdr:from>
    <xdr:to>
      <xdr:col>1</xdr:col>
      <xdr:colOff>3108</xdr:colOff>
      <xdr:row>5</xdr:row>
      <xdr:rowOff>241211</xdr:rowOff>
    </xdr:to>
    <xdr:pic>
      <xdr:nvPicPr>
        <xdr:cNvPr id="7" name="Imagen 6">
          <a:extLst>
            <a:ext uri="{FF2B5EF4-FFF2-40B4-BE49-F238E27FC236}">
              <a16:creationId xmlns:a16="http://schemas.microsoft.com/office/drawing/2014/main" id="{1F66A89F-6139-42FB-92B5-5D22D77CCF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266" y="127000"/>
          <a:ext cx="1039907" cy="124874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71</xdr:row>
      <xdr:rowOff>31009</xdr:rowOff>
    </xdr:from>
    <xdr:to>
      <xdr:col>4</xdr:col>
      <xdr:colOff>158528</xdr:colOff>
      <xdr:row>74</xdr:row>
      <xdr:rowOff>56321</xdr:rowOff>
    </xdr:to>
    <xdr:sp macro="" textlink="">
      <xdr:nvSpPr>
        <xdr:cNvPr id="2" name="CuadroTexto 1">
          <a:extLst>
            <a:ext uri="{FF2B5EF4-FFF2-40B4-BE49-F238E27FC236}">
              <a16:creationId xmlns:a16="http://schemas.microsoft.com/office/drawing/2014/main" id="{2740C506-47F9-4CC1-91AF-9E526E4F2E58}"/>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a:t>
          </a:r>
          <a:r>
            <a:rPr lang="es-MX" sz="1100" baseline="0"/>
            <a:t> MUNICIPAL</a:t>
          </a:r>
          <a:endParaRPr lang="es-MX" sz="1100"/>
        </a:p>
        <a:p>
          <a:pPr algn="ctr"/>
          <a:r>
            <a:rPr lang="es-MX" sz="1100"/>
            <a:t>Elaboró</a:t>
          </a:r>
        </a:p>
      </xdr:txBody>
    </xdr:sp>
    <xdr:clientData/>
  </xdr:twoCellAnchor>
  <xdr:twoCellAnchor>
    <xdr:from>
      <xdr:col>5</xdr:col>
      <xdr:colOff>760206</xdr:colOff>
      <xdr:row>70</xdr:row>
      <xdr:rowOff>220326</xdr:rowOff>
    </xdr:from>
    <xdr:to>
      <xdr:col>8</xdr:col>
      <xdr:colOff>762870</xdr:colOff>
      <xdr:row>74</xdr:row>
      <xdr:rowOff>20501</xdr:rowOff>
    </xdr:to>
    <xdr:sp macro="" textlink="">
      <xdr:nvSpPr>
        <xdr:cNvPr id="3" name="CuadroTexto 2">
          <a:extLst>
            <a:ext uri="{FF2B5EF4-FFF2-40B4-BE49-F238E27FC236}">
              <a16:creationId xmlns:a16="http://schemas.microsoft.com/office/drawing/2014/main" id="{9F07DCDD-1AB5-434F-8DF7-CFA1B3BA7913}"/>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PÉREZ</a:t>
          </a:r>
        </a:p>
        <a:p>
          <a:pPr algn="ctr"/>
          <a:r>
            <a:rPr lang="es-MX" sz="1100" baseline="0"/>
            <a:t>SECRETARIO DEL AYUNTAMIENTO</a:t>
          </a:r>
        </a:p>
        <a:p>
          <a:pPr algn="ctr"/>
          <a:r>
            <a:rPr lang="es-MX" sz="1100"/>
            <a:t>Revisó</a:t>
          </a:r>
        </a:p>
      </xdr:txBody>
    </xdr:sp>
    <xdr:clientData/>
  </xdr:twoCellAnchor>
  <xdr:twoCellAnchor>
    <xdr:from>
      <xdr:col>10</xdr:col>
      <xdr:colOff>595315</xdr:colOff>
      <xdr:row>70</xdr:row>
      <xdr:rowOff>199160</xdr:rowOff>
    </xdr:from>
    <xdr:to>
      <xdr:col>13</xdr:col>
      <xdr:colOff>582082</xdr:colOff>
      <xdr:row>73</xdr:row>
      <xdr:rowOff>224472</xdr:rowOff>
    </xdr:to>
    <xdr:sp macro="" textlink="">
      <xdr:nvSpPr>
        <xdr:cNvPr id="4" name="CuadroTexto 3">
          <a:extLst>
            <a:ext uri="{FF2B5EF4-FFF2-40B4-BE49-F238E27FC236}">
              <a16:creationId xmlns:a16="http://schemas.microsoft.com/office/drawing/2014/main" id="{F2FF91BE-58BE-4275-89E0-A6F6CFE554C7}"/>
            </a:ext>
          </a:extLst>
        </xdr:cNvPr>
        <xdr:cNvSpPr txBox="1"/>
      </xdr:nvSpPr>
      <xdr:spPr>
        <a:xfrm>
          <a:off x="10310815" y="18846993"/>
          <a:ext cx="2939517"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 </a:t>
          </a:r>
        </a:p>
        <a:p>
          <a:pPr algn="ctr"/>
          <a:r>
            <a:rPr lang="es-MX" sz="1100"/>
            <a:t>PRESIDENTE MUNICIPAL CONSTITUCIONAL</a:t>
          </a:r>
        </a:p>
        <a:p>
          <a:pPr algn="ctr"/>
          <a:r>
            <a:rPr lang="es-MX" sz="1100"/>
            <a:t>Autorizó</a:t>
          </a:r>
        </a:p>
      </xdr:txBody>
    </xdr:sp>
    <xdr:clientData/>
  </xdr:twoCellAnchor>
  <xdr:twoCellAnchor editAs="oneCell">
    <xdr:from>
      <xdr:col>0</xdr:col>
      <xdr:colOff>694267</xdr:colOff>
      <xdr:row>0</xdr:row>
      <xdr:rowOff>143934</xdr:rowOff>
    </xdr:from>
    <xdr:to>
      <xdr:col>1</xdr:col>
      <xdr:colOff>337174</xdr:colOff>
      <xdr:row>5</xdr:row>
      <xdr:rowOff>258145</xdr:rowOff>
    </xdr:to>
    <xdr:pic>
      <xdr:nvPicPr>
        <xdr:cNvPr id="6" name="Imagen 5">
          <a:extLst>
            <a:ext uri="{FF2B5EF4-FFF2-40B4-BE49-F238E27FC236}">
              <a16:creationId xmlns:a16="http://schemas.microsoft.com/office/drawing/2014/main" id="{F9845391-7E5E-45A5-A535-9BA1A3BE53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267" y="143934"/>
          <a:ext cx="1039907" cy="124874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1143000</xdr:colOff>
      <xdr:row>77</xdr:row>
      <xdr:rowOff>31009</xdr:rowOff>
    </xdr:from>
    <xdr:to>
      <xdr:col>4</xdr:col>
      <xdr:colOff>158528</xdr:colOff>
      <xdr:row>80</xdr:row>
      <xdr:rowOff>56321</xdr:rowOff>
    </xdr:to>
    <xdr:sp macro="" textlink="">
      <xdr:nvSpPr>
        <xdr:cNvPr id="3" name="CuadroTexto 2">
          <a:extLst>
            <a:ext uri="{FF2B5EF4-FFF2-40B4-BE49-F238E27FC236}">
              <a16:creationId xmlns:a16="http://schemas.microsoft.com/office/drawing/2014/main" id="{E1C419C3-DEBC-40CE-917C-8452C60A7F29}"/>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 MUNICIPAL</a:t>
          </a:r>
        </a:p>
        <a:p>
          <a:pPr algn="ctr"/>
          <a:r>
            <a:rPr lang="es-MX" sz="1100"/>
            <a:t>Elaboró</a:t>
          </a:r>
        </a:p>
      </xdr:txBody>
    </xdr:sp>
    <xdr:clientData/>
  </xdr:twoCellAnchor>
  <xdr:twoCellAnchor>
    <xdr:from>
      <xdr:col>5</xdr:col>
      <xdr:colOff>760206</xdr:colOff>
      <xdr:row>76</xdr:row>
      <xdr:rowOff>220326</xdr:rowOff>
    </xdr:from>
    <xdr:to>
      <xdr:col>8</xdr:col>
      <xdr:colOff>762870</xdr:colOff>
      <xdr:row>80</xdr:row>
      <xdr:rowOff>20501</xdr:rowOff>
    </xdr:to>
    <xdr:sp macro="" textlink="">
      <xdr:nvSpPr>
        <xdr:cNvPr id="4" name="CuadroTexto 3">
          <a:extLst>
            <a:ext uri="{FF2B5EF4-FFF2-40B4-BE49-F238E27FC236}">
              <a16:creationId xmlns:a16="http://schemas.microsoft.com/office/drawing/2014/main" id="{249F636E-3051-4D40-868F-907E3B327689}"/>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a:t>
          </a:r>
          <a:r>
            <a:rPr lang="es-MX" sz="1100" baseline="0"/>
            <a:t> PÉREZ</a:t>
          </a:r>
        </a:p>
        <a:p>
          <a:pPr algn="ctr"/>
          <a:r>
            <a:rPr lang="es-MX" sz="1100" baseline="0"/>
            <a:t>SECRETARIO DEL AYUNTAMIENTO </a:t>
          </a:r>
          <a:endParaRPr lang="es-MX" sz="1100"/>
        </a:p>
        <a:p>
          <a:pPr algn="ctr"/>
          <a:r>
            <a:rPr lang="es-MX" sz="1100"/>
            <a:t>Revisó</a:t>
          </a:r>
        </a:p>
      </xdr:txBody>
    </xdr:sp>
    <xdr:clientData/>
  </xdr:twoCellAnchor>
  <xdr:twoCellAnchor>
    <xdr:from>
      <xdr:col>10</xdr:col>
      <xdr:colOff>595316</xdr:colOff>
      <xdr:row>76</xdr:row>
      <xdr:rowOff>199160</xdr:rowOff>
    </xdr:from>
    <xdr:to>
      <xdr:col>13</xdr:col>
      <xdr:colOff>346364</xdr:colOff>
      <xdr:row>79</xdr:row>
      <xdr:rowOff>224472</xdr:rowOff>
    </xdr:to>
    <xdr:sp macro="" textlink="">
      <xdr:nvSpPr>
        <xdr:cNvPr id="5" name="CuadroTexto 4">
          <a:extLst>
            <a:ext uri="{FF2B5EF4-FFF2-40B4-BE49-F238E27FC236}">
              <a16:creationId xmlns:a16="http://schemas.microsoft.com/office/drawing/2014/main" id="{A41B31EC-DC94-44B2-A51D-6661AAF477E8}"/>
            </a:ext>
          </a:extLst>
        </xdr:cNvPr>
        <xdr:cNvSpPr txBox="1"/>
      </xdr:nvSpPr>
      <xdr:spPr>
        <a:xfrm>
          <a:off x="10258861" y="23881774"/>
          <a:ext cx="268648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JOEL HERNÁNDEZ ZARAGOZA</a:t>
          </a:r>
        </a:p>
        <a:p>
          <a:pPr algn="ctr"/>
          <a:r>
            <a:rPr lang="es-MX" sz="1100" baseline="0"/>
            <a:t>PRESIDENTE MUNICIPAL CONSTITUCIONAL</a:t>
          </a:r>
        </a:p>
        <a:p>
          <a:pPr algn="ctr"/>
          <a:r>
            <a:rPr lang="es-MX" sz="1100"/>
            <a:t>Autorizó</a:t>
          </a:r>
        </a:p>
      </xdr:txBody>
    </xdr:sp>
    <xdr:clientData/>
  </xdr:twoCellAnchor>
  <xdr:twoCellAnchor editAs="oneCell">
    <xdr:from>
      <xdr:col>2</xdr:col>
      <xdr:colOff>258417</xdr:colOff>
      <xdr:row>7</xdr:row>
      <xdr:rowOff>437322</xdr:rowOff>
    </xdr:from>
    <xdr:to>
      <xdr:col>3</xdr:col>
      <xdr:colOff>861002</xdr:colOff>
      <xdr:row>12</xdr:row>
      <xdr:rowOff>29545</xdr:rowOff>
    </xdr:to>
    <xdr:pic>
      <xdr:nvPicPr>
        <xdr:cNvPr id="6" name="Imagen 5">
          <a:extLst>
            <a:ext uri="{FF2B5EF4-FFF2-40B4-BE49-F238E27FC236}">
              <a16:creationId xmlns:a16="http://schemas.microsoft.com/office/drawing/2014/main" id="{519C5005-8100-4CC9-ABD5-0BB958C8F5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9704" y="2312505"/>
          <a:ext cx="1039907" cy="124874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topLeftCell="A5" zoomScale="130" zoomScaleNormal="40" zoomScaleSheetLayoutView="130" workbookViewId="0">
      <selection activeCell="A26" sqref="A26:A27"/>
    </sheetView>
  </sheetViews>
  <sheetFormatPr baseColWidth="10" defaultColWidth="11.42578125"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180</v>
      </c>
    </row>
    <row r="4" spans="2:2" ht="293.25" customHeight="1">
      <c r="B4" s="5" t="s">
        <v>2</v>
      </c>
    </row>
    <row r="5" spans="2:2" ht="42.95" customHeight="1">
      <c r="B5" s="3" t="s">
        <v>3</v>
      </c>
    </row>
    <row r="6" spans="2:2" ht="123" customHeight="1">
      <c r="B6" s="6" t="s">
        <v>181</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81"/>
  <sheetViews>
    <sheetView showGridLines="0" view="pageBreakPreview" topLeftCell="A39" zoomScale="60" zoomScaleNormal="100" workbookViewId="0">
      <pane xSplit="3" ySplit="6" topLeftCell="D48" activePane="bottomRight" state="frozen"/>
      <selection activeCell="A39" sqref="A39"/>
      <selection pane="topRight" activeCell="D39" sqref="D39"/>
      <selection pane="bottomLeft" activeCell="A45" sqref="A45"/>
      <selection pane="bottomRight" activeCell="R61" sqref="R61"/>
    </sheetView>
  </sheetViews>
  <sheetFormatPr baseColWidth="10" defaultColWidth="11.42578125"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4" width="14.7109375" style="74" customWidth="1"/>
    <col min="15" max="15" width="14" style="74" customWidth="1"/>
    <col min="16" max="16" width="13.42578125" style="74" customWidth="1"/>
    <col min="17" max="17" width="2.42578125" style="74" customWidth="1"/>
    <col min="18" max="18" width="98.7109375" style="73" customWidth="1"/>
    <col min="19" max="16384" width="11.42578125" style="74"/>
  </cols>
  <sheetData>
    <row r="1" spans="1:18" ht="21">
      <c r="L1" s="521" t="s">
        <v>85</v>
      </c>
      <c r="M1" s="522"/>
      <c r="N1" s="415" t="s">
        <v>456</v>
      </c>
      <c r="O1" s="415"/>
    </row>
    <row r="2" spans="1:18" ht="1.5" customHeight="1">
      <c r="L2" s="74"/>
    </row>
    <row r="3" spans="1:18" ht="9.75" customHeight="1">
      <c r="L3" s="74"/>
    </row>
    <row r="4" spans="1:18" ht="26.25" customHeight="1">
      <c r="A4" s="416" t="s">
        <v>155</v>
      </c>
      <c r="B4" s="416"/>
      <c r="C4" s="416"/>
      <c r="D4" s="416"/>
      <c r="E4" s="416"/>
      <c r="F4" s="416"/>
      <c r="G4" s="416"/>
      <c r="H4" s="416"/>
      <c r="I4" s="416"/>
      <c r="J4" s="416"/>
      <c r="K4" s="416"/>
      <c r="L4" s="416"/>
      <c r="M4" s="416"/>
      <c r="N4" s="416"/>
      <c r="O4" s="416"/>
    </row>
    <row r="5" spans="1:18" ht="31.5" customHeight="1">
      <c r="L5" s="74"/>
    </row>
    <row r="6" spans="1:18" ht="31.5" customHeight="1">
      <c r="A6" s="528" t="s">
        <v>174</v>
      </c>
      <c r="B6" s="528"/>
      <c r="C6" s="528"/>
      <c r="D6" s="528"/>
      <c r="E6" s="528"/>
      <c r="F6" s="528"/>
      <c r="G6" s="528"/>
      <c r="H6" s="528"/>
      <c r="I6" s="528"/>
      <c r="J6" s="528"/>
      <c r="K6" s="528"/>
      <c r="L6" s="528"/>
      <c r="M6" s="528"/>
      <c r="N6" s="528"/>
      <c r="O6" s="528"/>
      <c r="P6" s="123"/>
    </row>
    <row r="7" spans="1:18" ht="28.5" customHeight="1">
      <c r="A7" s="418" t="s">
        <v>157</v>
      </c>
      <c r="B7" s="419"/>
      <c r="C7" s="419"/>
      <c r="D7" s="419"/>
      <c r="E7" s="419"/>
      <c r="F7" s="419"/>
      <c r="G7" s="419"/>
      <c r="H7" s="419"/>
      <c r="I7" s="419"/>
      <c r="J7" s="419"/>
      <c r="K7" s="419"/>
      <c r="L7" s="419"/>
      <c r="M7" s="419"/>
      <c r="N7" s="419"/>
      <c r="O7" s="419"/>
      <c r="P7" s="419"/>
      <c r="Q7" s="96"/>
    </row>
    <row r="8" spans="1:18" ht="40.5" customHeight="1">
      <c r="A8" s="384" t="s">
        <v>7</v>
      </c>
      <c r="B8" s="384"/>
      <c r="C8" s="384"/>
      <c r="D8" s="420"/>
      <c r="E8" s="420"/>
      <c r="F8" s="420"/>
      <c r="G8" s="420"/>
      <c r="H8" s="420"/>
      <c r="I8" s="420"/>
      <c r="J8" s="420"/>
      <c r="K8" s="420"/>
      <c r="L8" s="420"/>
      <c r="M8" s="420"/>
      <c r="N8" s="420"/>
      <c r="O8" s="420"/>
      <c r="P8" s="420"/>
      <c r="Q8" s="97"/>
    </row>
    <row r="9" spans="1:18" ht="40.5" customHeight="1">
      <c r="A9" s="489" t="s">
        <v>87</v>
      </c>
      <c r="B9" s="490"/>
      <c r="C9" s="491"/>
      <c r="D9" s="420" t="str">
        <f>'4. MIR'!D14</f>
        <v>Acciones para el control interno eficiente, implementadas.</v>
      </c>
      <c r="E9" s="420"/>
      <c r="F9" s="420"/>
      <c r="G9" s="420"/>
      <c r="H9" s="420"/>
      <c r="I9" s="420"/>
      <c r="J9" s="420"/>
      <c r="K9" s="420"/>
      <c r="L9" s="420"/>
      <c r="M9" s="420"/>
      <c r="N9" s="420"/>
      <c r="O9" s="420"/>
      <c r="P9" s="420"/>
      <c r="Q9" s="97"/>
    </row>
    <row r="10" spans="1:18" s="77" customFormat="1" ht="15.75">
      <c r="A10" s="395" t="s">
        <v>88</v>
      </c>
      <c r="B10" s="451"/>
      <c r="C10" s="451"/>
      <c r="D10" s="451"/>
      <c r="E10" s="451"/>
      <c r="F10" s="451"/>
      <c r="G10" s="451"/>
      <c r="H10" s="451"/>
      <c r="I10" s="451"/>
      <c r="J10" s="451"/>
      <c r="K10" s="451"/>
      <c r="L10" s="451"/>
      <c r="M10" s="451"/>
      <c r="N10" s="451"/>
      <c r="O10" s="451"/>
      <c r="P10" s="397"/>
      <c r="Q10" s="90"/>
      <c r="R10" s="76"/>
    </row>
    <row r="11" spans="1:18">
      <c r="A11" s="390" t="s">
        <v>89</v>
      </c>
      <c r="B11" s="519"/>
      <c r="C11" s="391"/>
      <c r="D11" s="429" t="str">
        <f>'4. MIR'!F7</f>
        <v>Gobierno con Visión de Responsabilidad y Honestidad</v>
      </c>
      <c r="E11" s="429"/>
      <c r="F11" s="429"/>
      <c r="G11" s="429"/>
      <c r="H11" s="429"/>
      <c r="I11" s="429"/>
      <c r="J11" s="429"/>
      <c r="K11" s="429"/>
      <c r="L11" s="429"/>
      <c r="M11" s="429"/>
      <c r="N11" s="429"/>
      <c r="O11" s="429"/>
      <c r="P11" s="429"/>
      <c r="Q11" s="98"/>
    </row>
    <row r="12" spans="1:18">
      <c r="A12" s="390" t="s">
        <v>158</v>
      </c>
      <c r="B12" s="519"/>
      <c r="C12" s="391"/>
      <c r="D12" s="430" t="s">
        <v>356</v>
      </c>
      <c r="E12" s="430"/>
      <c r="F12" s="430"/>
      <c r="G12" s="430"/>
      <c r="H12" s="430"/>
      <c r="I12" s="430"/>
      <c r="J12" s="430"/>
      <c r="K12" s="430"/>
      <c r="L12" s="430"/>
      <c r="M12" s="430"/>
      <c r="N12" s="430"/>
      <c r="O12" s="430"/>
      <c r="P12" s="430"/>
      <c r="Q12" s="99"/>
    </row>
    <row r="13" spans="1:18" ht="9.9499999999999993" customHeight="1"/>
    <row r="14" spans="1:18" s="77" customFormat="1" ht="15.75">
      <c r="A14" s="136" t="s">
        <v>90</v>
      </c>
      <c r="B14" s="137"/>
      <c r="C14" s="137"/>
      <c r="D14" s="137"/>
      <c r="E14" s="137"/>
      <c r="F14" s="137"/>
      <c r="G14" s="137"/>
      <c r="H14" s="137"/>
      <c r="I14" s="137"/>
      <c r="J14" s="137"/>
      <c r="K14" s="137"/>
      <c r="L14" s="137"/>
      <c r="M14" s="137"/>
      <c r="N14" s="137"/>
      <c r="O14" s="137"/>
      <c r="P14" s="100"/>
      <c r="Q14" s="90"/>
      <c r="R14" s="76"/>
    </row>
    <row r="15" spans="1:18" ht="25.5" customHeight="1">
      <c r="A15" s="384" t="s">
        <v>91</v>
      </c>
      <c r="B15" s="384"/>
      <c r="C15" s="384"/>
      <c r="D15" s="450" t="s">
        <v>403</v>
      </c>
      <c r="E15" s="450"/>
      <c r="F15" s="450"/>
      <c r="G15" s="450"/>
      <c r="H15" s="450"/>
      <c r="I15" s="450"/>
      <c r="J15" s="450"/>
      <c r="K15" s="421" t="s">
        <v>159</v>
      </c>
      <c r="L15" s="421"/>
      <c r="M15" s="401" t="s">
        <v>385</v>
      </c>
      <c r="N15" s="401"/>
      <c r="O15" s="401"/>
      <c r="P15" s="401"/>
      <c r="Q15" s="102"/>
      <c r="R15" s="378" t="s">
        <v>93</v>
      </c>
    </row>
    <row r="16" spans="1:18" ht="25.5" customHeight="1">
      <c r="A16" s="384" t="s">
        <v>94</v>
      </c>
      <c r="B16" s="384"/>
      <c r="C16" s="384"/>
      <c r="D16" s="450" t="s">
        <v>404</v>
      </c>
      <c r="E16" s="450"/>
      <c r="F16" s="450"/>
      <c r="G16" s="450"/>
      <c r="H16" s="450"/>
      <c r="I16" s="450"/>
      <c r="J16" s="450"/>
      <c r="K16" s="421" t="s">
        <v>160</v>
      </c>
      <c r="L16" s="421"/>
      <c r="M16" s="401" t="s">
        <v>355</v>
      </c>
      <c r="N16" s="401"/>
      <c r="O16" s="401"/>
      <c r="P16" s="401"/>
      <c r="Q16" s="102"/>
      <c r="R16" s="378"/>
    </row>
    <row r="17" spans="1:18" ht="27" customHeight="1">
      <c r="A17" s="384" t="s">
        <v>161</v>
      </c>
      <c r="B17" s="384"/>
      <c r="C17" s="384"/>
      <c r="D17" s="450" t="s">
        <v>370</v>
      </c>
      <c r="E17" s="450"/>
      <c r="F17" s="450"/>
      <c r="G17" s="450"/>
      <c r="H17" s="450"/>
      <c r="I17" s="450"/>
      <c r="J17" s="450"/>
      <c r="K17" s="421" t="s">
        <v>175</v>
      </c>
      <c r="L17" s="421"/>
      <c r="M17" s="401" t="s">
        <v>405</v>
      </c>
      <c r="N17" s="401"/>
      <c r="O17" s="401"/>
      <c r="P17" s="401"/>
      <c r="Q17" s="102"/>
      <c r="R17" s="378"/>
    </row>
    <row r="18" spans="1:18" ht="30" customHeight="1">
      <c r="A18" s="493" t="s">
        <v>98</v>
      </c>
      <c r="B18" s="494"/>
      <c r="C18" s="495"/>
      <c r="D18" s="379" t="s">
        <v>408</v>
      </c>
      <c r="E18" s="379"/>
      <c r="F18" s="379"/>
      <c r="G18" s="379"/>
      <c r="H18" s="379"/>
      <c r="I18" s="383" t="s">
        <v>99</v>
      </c>
      <c r="J18" s="103" t="s">
        <v>100</v>
      </c>
      <c r="K18" s="442" t="s">
        <v>406</v>
      </c>
      <c r="L18" s="442"/>
      <c r="M18" s="442"/>
      <c r="N18" s="442"/>
      <c r="O18" s="442"/>
      <c r="P18" s="442"/>
      <c r="Q18" s="104"/>
      <c r="R18" s="378"/>
    </row>
    <row r="19" spans="1:18" ht="30" customHeight="1">
      <c r="A19" s="496"/>
      <c r="B19" s="487"/>
      <c r="C19" s="488"/>
      <c r="D19" s="379"/>
      <c r="E19" s="379"/>
      <c r="F19" s="379"/>
      <c r="G19" s="379"/>
      <c r="H19" s="379"/>
      <c r="I19" s="383"/>
      <c r="J19" s="103" t="s">
        <v>101</v>
      </c>
      <c r="K19" s="442" t="s">
        <v>407</v>
      </c>
      <c r="L19" s="442"/>
      <c r="M19" s="442"/>
      <c r="N19" s="442"/>
      <c r="O19" s="442"/>
      <c r="P19" s="442"/>
      <c r="Q19" s="104"/>
      <c r="R19" s="378"/>
    </row>
    <row r="20" spans="1:18" ht="18" customHeight="1">
      <c r="A20" s="507"/>
      <c r="B20" s="494"/>
      <c r="C20" s="508"/>
      <c r="D20" s="509" t="s">
        <v>163</v>
      </c>
      <c r="E20" s="437"/>
      <c r="F20" s="437"/>
      <c r="G20" s="437"/>
      <c r="H20" s="437"/>
      <c r="I20" s="437"/>
      <c r="J20" s="437"/>
      <c r="K20" s="437"/>
      <c r="L20" s="437"/>
      <c r="M20" s="437"/>
      <c r="N20" s="437"/>
      <c r="O20" s="437"/>
      <c r="P20" s="437"/>
      <c r="Q20" s="105"/>
      <c r="R20" s="378"/>
    </row>
    <row r="21" spans="1:18">
      <c r="A21" s="384" t="s">
        <v>103</v>
      </c>
      <c r="B21" s="384"/>
      <c r="C21" s="384"/>
      <c r="D21" s="388" t="s">
        <v>409</v>
      </c>
      <c r="E21" s="404"/>
      <c r="F21" s="404"/>
      <c r="G21" s="404"/>
      <c r="H21" s="404"/>
      <c r="I21" s="404"/>
      <c r="J21" s="404"/>
      <c r="K21" s="404"/>
      <c r="L21" s="404"/>
      <c r="M21" s="404"/>
      <c r="N21" s="404"/>
      <c r="O21" s="404"/>
      <c r="P21" s="389"/>
      <c r="Q21" s="106"/>
      <c r="R21" s="378"/>
    </row>
    <row r="22" spans="1:18">
      <c r="A22" s="384" t="s">
        <v>164</v>
      </c>
      <c r="B22" s="384"/>
      <c r="C22" s="384"/>
      <c r="D22" s="388" t="s">
        <v>409</v>
      </c>
      <c r="E22" s="404"/>
      <c r="F22" s="404"/>
      <c r="G22" s="404"/>
      <c r="H22" s="404"/>
      <c r="I22" s="404"/>
      <c r="J22" s="404"/>
      <c r="K22" s="404"/>
      <c r="L22" s="404"/>
      <c r="M22" s="404"/>
      <c r="N22" s="404"/>
      <c r="O22" s="404"/>
      <c r="P22" s="389"/>
      <c r="Q22" s="107"/>
      <c r="R22" s="378"/>
    </row>
    <row r="23" spans="1:18" ht="18" hidden="1" customHeight="1">
      <c r="A23" s="108"/>
      <c r="B23" s="109"/>
      <c r="C23" s="110"/>
      <c r="D23" s="479"/>
      <c r="E23" s="480"/>
      <c r="F23" s="480"/>
      <c r="G23" s="480"/>
      <c r="H23" s="479" t="s">
        <v>165</v>
      </c>
      <c r="I23" s="480"/>
      <c r="J23" s="480"/>
      <c r="K23" s="480"/>
      <c r="L23" s="480"/>
      <c r="R23" s="378"/>
    </row>
    <row r="24" spans="1:18" ht="18" hidden="1" customHeight="1">
      <c r="A24" s="111"/>
      <c r="B24" s="109"/>
      <c r="C24" s="110"/>
      <c r="D24" s="481"/>
      <c r="E24" s="482"/>
      <c r="F24" s="482"/>
      <c r="G24" s="482"/>
      <c r="H24" s="481"/>
      <c r="I24" s="482"/>
      <c r="J24" s="482"/>
      <c r="K24" s="482"/>
      <c r="L24" s="482"/>
      <c r="R24" s="378"/>
    </row>
    <row r="25" spans="1:18" ht="9.9499999999999993" customHeight="1">
      <c r="R25" s="378"/>
    </row>
    <row r="26" spans="1:18" ht="27" customHeight="1">
      <c r="A26" s="498" t="s">
        <v>105</v>
      </c>
      <c r="B26" s="499"/>
      <c r="C26" s="500"/>
      <c r="D26" s="504" t="s">
        <v>106</v>
      </c>
      <c r="E26" s="505"/>
      <c r="F26" s="506"/>
      <c r="G26" s="506" t="s">
        <v>107</v>
      </c>
      <c r="H26" s="413"/>
      <c r="I26" s="504" t="s">
        <v>108</v>
      </c>
      <c r="J26" s="506"/>
      <c r="K26" s="413" t="s">
        <v>109</v>
      </c>
      <c r="L26" s="413"/>
      <c r="M26" s="413" t="s">
        <v>110</v>
      </c>
      <c r="N26" s="413"/>
      <c r="O26" s="405" t="s">
        <v>111</v>
      </c>
      <c r="P26" s="405"/>
      <c r="Q26" s="105"/>
      <c r="R26" s="378"/>
    </row>
    <row r="27" spans="1:18" ht="18.75" customHeight="1">
      <c r="A27" s="501"/>
      <c r="B27" s="502"/>
      <c r="C27" s="503"/>
      <c r="D27" s="513" t="s">
        <v>340</v>
      </c>
      <c r="E27" s="514"/>
      <c r="F27" s="515"/>
      <c r="G27" s="515" t="s">
        <v>340</v>
      </c>
      <c r="H27" s="406"/>
      <c r="I27" s="406" t="s">
        <v>340</v>
      </c>
      <c r="J27" s="406"/>
      <c r="K27" s="406" t="s">
        <v>340</v>
      </c>
      <c r="L27" s="406"/>
      <c r="M27" s="406" t="s">
        <v>340</v>
      </c>
      <c r="N27" s="406"/>
      <c r="O27" s="407" t="s">
        <v>340</v>
      </c>
      <c r="P27" s="407"/>
      <c r="Q27" s="112"/>
      <c r="R27" s="378"/>
    </row>
    <row r="28" spans="1:18" ht="48.75" customHeight="1">
      <c r="A28" s="489" t="s">
        <v>112</v>
      </c>
      <c r="B28" s="490"/>
      <c r="C28" s="491"/>
      <c r="D28" s="408" t="s">
        <v>366</v>
      </c>
      <c r="E28" s="409"/>
      <c r="F28" s="410"/>
      <c r="G28" s="411" t="s">
        <v>365</v>
      </c>
      <c r="H28" s="412"/>
      <c r="I28" s="411" t="s">
        <v>410</v>
      </c>
      <c r="J28" s="412"/>
      <c r="K28" s="411" t="s">
        <v>364</v>
      </c>
      <c r="L28" s="412"/>
      <c r="M28" s="411" t="s">
        <v>344</v>
      </c>
      <c r="N28" s="412"/>
      <c r="O28" s="411" t="s">
        <v>363</v>
      </c>
      <c r="P28" s="412"/>
      <c r="Q28" s="113"/>
      <c r="R28" s="76"/>
    </row>
    <row r="29" spans="1:18" ht="15" customHeight="1">
      <c r="R29" s="378" t="s">
        <v>118</v>
      </c>
    </row>
    <row r="30" spans="1:18" s="77" customFormat="1" ht="15.75">
      <c r="A30" s="431" t="s">
        <v>113</v>
      </c>
      <c r="B30" s="432"/>
      <c r="C30" s="432"/>
      <c r="D30" s="432"/>
      <c r="E30" s="432"/>
      <c r="F30" s="432"/>
      <c r="G30" s="432"/>
      <c r="H30" s="432"/>
      <c r="I30" s="432"/>
      <c r="J30" s="432"/>
      <c r="K30" s="432"/>
      <c r="L30" s="432"/>
      <c r="M30" s="432"/>
      <c r="N30" s="432"/>
      <c r="O30" s="432"/>
      <c r="P30" s="90"/>
      <c r="Q30" s="90"/>
      <c r="R30" s="385"/>
    </row>
    <row r="31" spans="1:18" ht="24" customHeight="1">
      <c r="A31" s="483" t="s">
        <v>114</v>
      </c>
      <c r="B31" s="484"/>
      <c r="C31" s="485"/>
      <c r="D31" s="440" t="s">
        <v>115</v>
      </c>
      <c r="E31" s="441"/>
      <c r="F31" s="440" t="s">
        <v>116</v>
      </c>
      <c r="G31" s="441"/>
      <c r="H31" s="390" t="s">
        <v>117</v>
      </c>
      <c r="I31" s="391"/>
      <c r="J31" s="442" t="s">
        <v>395</v>
      </c>
      <c r="K31" s="442"/>
      <c r="L31" s="442"/>
      <c r="M31" s="442"/>
      <c r="N31" s="442"/>
      <c r="O31" s="442"/>
      <c r="P31" s="442"/>
      <c r="Q31" s="114"/>
    </row>
    <row r="32" spans="1:18" ht="47.25" customHeight="1">
      <c r="A32" s="486"/>
      <c r="B32" s="487"/>
      <c r="C32" s="488"/>
      <c r="D32" s="386" t="s">
        <v>346</v>
      </c>
      <c r="E32" s="387"/>
      <c r="F32" s="388" t="s">
        <v>346</v>
      </c>
      <c r="G32" s="389"/>
      <c r="H32" s="390" t="s">
        <v>119</v>
      </c>
      <c r="I32" s="391"/>
      <c r="J32" s="392" t="s">
        <v>348</v>
      </c>
      <c r="K32" s="492"/>
      <c r="L32" s="492"/>
      <c r="M32" s="489" t="s">
        <v>120</v>
      </c>
      <c r="N32" s="491"/>
      <c r="O32" s="394" t="s">
        <v>349</v>
      </c>
      <c r="P32" s="394"/>
      <c r="Q32" s="115"/>
    </row>
    <row r="33" spans="1:18" ht="15.75">
      <c r="A33" s="395" t="s">
        <v>121</v>
      </c>
      <c r="B33" s="451"/>
      <c r="C33" s="451"/>
      <c r="D33" s="451"/>
      <c r="E33" s="451"/>
      <c r="F33" s="451"/>
      <c r="G33" s="451"/>
      <c r="H33" s="451"/>
      <c r="I33" s="451"/>
      <c r="J33" s="451"/>
      <c r="K33" s="451"/>
      <c r="L33" s="451"/>
      <c r="M33" s="451"/>
      <c r="N33" s="451"/>
      <c r="O33" s="451"/>
      <c r="P33" s="397"/>
      <c r="Q33" s="90"/>
      <c r="R33" s="378" t="s">
        <v>124</v>
      </c>
    </row>
    <row r="34" spans="1:18" ht="38.25" customHeight="1">
      <c r="A34" s="384" t="s">
        <v>8</v>
      </c>
      <c r="B34" s="384"/>
      <c r="C34" s="384"/>
      <c r="D34" s="441">
        <v>2022</v>
      </c>
      <c r="E34" s="382"/>
      <c r="F34" s="382">
        <v>2023</v>
      </c>
      <c r="G34" s="382"/>
      <c r="H34" s="382">
        <v>2024</v>
      </c>
      <c r="I34" s="382"/>
      <c r="J34" s="382" t="s">
        <v>122</v>
      </c>
      <c r="K34" s="382"/>
      <c r="L34" s="382"/>
      <c r="M34" s="384" t="s">
        <v>123</v>
      </c>
      <c r="N34" s="384"/>
      <c r="O34" s="384"/>
      <c r="P34" s="384"/>
      <c r="Q34" s="117"/>
      <c r="R34" s="378"/>
    </row>
    <row r="35" spans="1:18" ht="15" customHeight="1">
      <c r="A35" s="384" t="s">
        <v>213</v>
      </c>
      <c r="B35" s="384"/>
      <c r="C35" s="384"/>
      <c r="D35" s="361">
        <v>220</v>
      </c>
      <c r="E35" s="361"/>
      <c r="F35" s="374">
        <v>250</v>
      </c>
      <c r="G35" s="375"/>
      <c r="H35" s="376">
        <v>252</v>
      </c>
      <c r="I35" s="373"/>
      <c r="J35" s="377">
        <v>252</v>
      </c>
      <c r="K35" s="377"/>
      <c r="L35" s="377"/>
      <c r="M35" s="476"/>
      <c r="N35" s="476"/>
      <c r="O35" s="476"/>
      <c r="P35" s="476"/>
      <c r="Q35" s="124"/>
      <c r="R35" s="378"/>
    </row>
    <row r="36" spans="1:18">
      <c r="A36" s="384" t="s">
        <v>214</v>
      </c>
      <c r="B36" s="384"/>
      <c r="C36" s="384"/>
      <c r="D36" s="361">
        <v>99</v>
      </c>
      <c r="E36" s="361"/>
      <c r="F36" s="478">
        <v>101</v>
      </c>
      <c r="G36" s="370"/>
      <c r="H36" s="371">
        <v>96</v>
      </c>
      <c r="I36" s="370"/>
      <c r="J36" s="361">
        <v>225</v>
      </c>
      <c r="K36" s="361"/>
      <c r="L36" s="361"/>
      <c r="M36" s="477"/>
      <c r="N36" s="477"/>
      <c r="O36" s="477"/>
      <c r="P36" s="477"/>
      <c r="Q36" s="124"/>
      <c r="R36" s="378"/>
    </row>
    <row r="37" spans="1:18" ht="16.5" customHeight="1">
      <c r="A37" s="88"/>
      <c r="B37" s="88"/>
      <c r="C37" s="88"/>
      <c r="D37" s="89"/>
      <c r="E37" s="89"/>
      <c r="F37" s="89"/>
      <c r="G37" s="89"/>
      <c r="H37" s="89"/>
      <c r="I37" s="89"/>
      <c r="J37" s="89"/>
      <c r="K37" s="89"/>
      <c r="L37" s="89"/>
      <c r="R37" s="378"/>
    </row>
    <row r="38" spans="1:18" ht="22.5" customHeight="1">
      <c r="A38" s="380" t="s">
        <v>132</v>
      </c>
      <c r="B38" s="381"/>
      <c r="C38" s="381"/>
      <c r="D38" s="381"/>
      <c r="E38" s="381"/>
      <c r="F38" s="381"/>
      <c r="G38" s="381"/>
      <c r="H38" s="381"/>
      <c r="I38" s="381"/>
      <c r="J38" s="381"/>
      <c r="K38" s="381"/>
      <c r="L38" s="381"/>
      <c r="M38" s="381"/>
      <c r="N38" s="381"/>
      <c r="O38" s="381"/>
      <c r="P38" s="381"/>
      <c r="Q38" s="90"/>
      <c r="R38" s="378"/>
    </row>
    <row r="39" spans="1:18" ht="36" customHeight="1">
      <c r="A39" s="363" t="s">
        <v>133</v>
      </c>
      <c r="B39" s="363"/>
      <c r="C39" s="363"/>
      <c r="D39" s="363" t="s">
        <v>134</v>
      </c>
      <c r="E39" s="363"/>
      <c r="F39" s="363"/>
      <c r="G39" s="363" t="s">
        <v>135</v>
      </c>
      <c r="H39" s="363"/>
      <c r="I39" s="363"/>
      <c r="J39" s="363" t="s">
        <v>136</v>
      </c>
      <c r="K39" s="363"/>
      <c r="L39" s="363"/>
      <c r="M39" s="363" t="s">
        <v>137</v>
      </c>
      <c r="N39" s="363"/>
      <c r="O39" s="363"/>
      <c r="P39" s="364" t="s">
        <v>138</v>
      </c>
      <c r="Q39" s="118"/>
    </row>
    <row r="40" spans="1:18" ht="22.5" customHeight="1">
      <c r="A40" s="363"/>
      <c r="B40" s="363"/>
      <c r="C40" s="363"/>
      <c r="D40" s="91" t="s">
        <v>139</v>
      </c>
      <c r="E40" s="91" t="s">
        <v>140</v>
      </c>
      <c r="F40" s="91" t="s">
        <v>141</v>
      </c>
      <c r="G40" s="91" t="s">
        <v>142</v>
      </c>
      <c r="H40" s="91" t="s">
        <v>143</v>
      </c>
      <c r="I40" s="91" t="s">
        <v>144</v>
      </c>
      <c r="J40" s="91" t="s">
        <v>145</v>
      </c>
      <c r="K40" s="91" t="s">
        <v>146</v>
      </c>
      <c r="L40" s="91" t="s">
        <v>147</v>
      </c>
      <c r="M40" s="91" t="s">
        <v>148</v>
      </c>
      <c r="N40" s="91" t="s">
        <v>149</v>
      </c>
      <c r="O40" s="91" t="s">
        <v>150</v>
      </c>
      <c r="P40" s="364"/>
      <c r="Q40" s="118"/>
    </row>
    <row r="41" spans="1:18" ht="22.5" customHeight="1">
      <c r="A41" s="384" t="s">
        <v>213</v>
      </c>
      <c r="B41" s="384"/>
      <c r="C41" s="384"/>
      <c r="D41" s="149">
        <v>17</v>
      </c>
      <c r="E41" s="149">
        <v>21</v>
      </c>
      <c r="F41" s="149">
        <v>26</v>
      </c>
      <c r="G41" s="149">
        <v>31</v>
      </c>
      <c r="H41" s="149">
        <v>32</v>
      </c>
      <c r="I41" s="149">
        <v>32</v>
      </c>
      <c r="J41" s="149">
        <v>33</v>
      </c>
      <c r="K41" s="149">
        <v>30</v>
      </c>
      <c r="L41" s="149">
        <v>30</v>
      </c>
      <c r="M41" s="149"/>
      <c r="N41" s="149"/>
      <c r="O41" s="149"/>
      <c r="P41" s="148">
        <f>SUM(D41:O41)</f>
        <v>252</v>
      </c>
      <c r="Q41" s="119"/>
    </row>
    <row r="42" spans="1:18" ht="22.5" customHeight="1">
      <c r="A42" s="384" t="s">
        <v>214</v>
      </c>
      <c r="B42" s="384"/>
      <c r="C42" s="384"/>
      <c r="D42" s="148">
        <v>17</v>
      </c>
      <c r="E42" s="148">
        <v>21</v>
      </c>
      <c r="F42" s="148">
        <v>26</v>
      </c>
      <c r="G42" s="148">
        <v>21</v>
      </c>
      <c r="H42" s="148">
        <v>26</v>
      </c>
      <c r="I42" s="148">
        <v>21</v>
      </c>
      <c r="J42" s="148">
        <v>16</v>
      </c>
      <c r="K42" s="148">
        <v>17</v>
      </c>
      <c r="L42" s="148">
        <v>19</v>
      </c>
      <c r="M42" s="148">
        <v>14</v>
      </c>
      <c r="N42" s="148">
        <v>12</v>
      </c>
      <c r="O42" s="148">
        <v>15</v>
      </c>
      <c r="P42" s="148">
        <f>SUM(D42:O42)</f>
        <v>225</v>
      </c>
      <c r="Q42" s="119"/>
    </row>
    <row r="43" spans="1:18" ht="27" customHeight="1">
      <c r="A43" s="384" t="s">
        <v>166</v>
      </c>
      <c r="B43" s="384"/>
      <c r="C43" s="384"/>
      <c r="D43" s="145">
        <v>1</v>
      </c>
      <c r="E43" s="145">
        <v>1</v>
      </c>
      <c r="F43" s="145">
        <v>1</v>
      </c>
      <c r="G43" s="145">
        <v>0</v>
      </c>
      <c r="H43" s="145">
        <v>0</v>
      </c>
      <c r="I43" s="145">
        <v>0</v>
      </c>
      <c r="J43" s="145">
        <v>0</v>
      </c>
      <c r="K43" s="145">
        <v>0</v>
      </c>
      <c r="L43" s="145">
        <v>0</v>
      </c>
      <c r="M43" s="145">
        <v>0</v>
      </c>
      <c r="N43" s="145">
        <v>0</v>
      </c>
      <c r="O43" s="145">
        <v>0</v>
      </c>
      <c r="P43" s="154">
        <f>+P42/P41*1</f>
        <v>0.8928571428571429</v>
      </c>
      <c r="Q43" s="89"/>
    </row>
    <row r="44" spans="1:18" ht="9.75" customHeight="1">
      <c r="A44" s="365"/>
      <c r="B44" s="366"/>
      <c r="C44" s="366"/>
      <c r="D44" s="366"/>
      <c r="E44" s="366"/>
      <c r="F44" s="366"/>
      <c r="G44" s="366"/>
      <c r="H44" s="366"/>
      <c r="I44" s="366"/>
      <c r="J44" s="366"/>
      <c r="K44" s="366"/>
      <c r="L44" s="366"/>
      <c r="M44" s="366"/>
      <c r="N44" s="366"/>
      <c r="O44" s="366"/>
      <c r="P44" s="366"/>
      <c r="Q44" s="89"/>
    </row>
    <row r="45" spans="1:18" ht="21.75" customHeight="1">
      <c r="A45" s="384" t="s">
        <v>125</v>
      </c>
      <c r="B45" s="384"/>
      <c r="C45" s="384"/>
      <c r="D45" s="470" t="s">
        <v>126</v>
      </c>
      <c r="E45" s="471" t="s">
        <v>127</v>
      </c>
      <c r="F45" s="472" t="s">
        <v>128</v>
      </c>
      <c r="G45" s="471" t="s">
        <v>129</v>
      </c>
      <c r="H45" s="473" t="s">
        <v>130</v>
      </c>
      <c r="I45" s="471" t="s">
        <v>131</v>
      </c>
      <c r="N45" s="462" t="s">
        <v>152</v>
      </c>
      <c r="O45" s="463"/>
      <c r="P45" s="466">
        <v>0.89290000000000003</v>
      </c>
      <c r="Q45" s="104"/>
    </row>
    <row r="46" spans="1:18" ht="23.25" customHeight="1">
      <c r="A46" s="384"/>
      <c r="B46" s="384"/>
      <c r="C46" s="384"/>
      <c r="D46" s="470"/>
      <c r="E46" s="471"/>
      <c r="F46" s="472"/>
      <c r="G46" s="471"/>
      <c r="H46" s="473"/>
      <c r="I46" s="471"/>
      <c r="N46" s="464"/>
      <c r="O46" s="465"/>
      <c r="P46" s="467"/>
      <c r="Q46" s="104"/>
    </row>
    <row r="47" spans="1:18" ht="9.9499999999999993" customHeight="1"/>
    <row r="48" spans="1:18" ht="15.75">
      <c r="A48" s="431" t="s">
        <v>167</v>
      </c>
      <c r="B48" s="432"/>
      <c r="C48" s="432"/>
      <c r="D48" s="432"/>
      <c r="E48" s="432"/>
      <c r="F48" s="432"/>
      <c r="G48" s="432"/>
      <c r="H48" s="432"/>
      <c r="I48" s="432"/>
      <c r="J48" s="432"/>
      <c r="K48" s="432"/>
      <c r="L48" s="432"/>
      <c r="M48" s="432"/>
      <c r="N48" s="432"/>
      <c r="O48" s="432"/>
      <c r="P48" s="432"/>
      <c r="Q48" s="90"/>
    </row>
    <row r="49" spans="1:17" ht="15.75">
      <c r="A49" s="456" t="s">
        <v>212</v>
      </c>
      <c r="B49" s="457" t="s">
        <v>168</v>
      </c>
      <c r="C49" s="459" t="s">
        <v>134</v>
      </c>
      <c r="D49" s="460"/>
      <c r="E49" s="460"/>
      <c r="F49" s="461"/>
      <c r="G49" s="363" t="s">
        <v>135</v>
      </c>
      <c r="H49" s="363"/>
      <c r="I49" s="363"/>
      <c r="J49" s="363" t="s">
        <v>136</v>
      </c>
      <c r="K49" s="363"/>
      <c r="L49" s="363"/>
      <c r="M49" s="363" t="s">
        <v>137</v>
      </c>
      <c r="N49" s="363"/>
      <c r="O49" s="363"/>
      <c r="P49" s="364" t="s">
        <v>138</v>
      </c>
      <c r="Q49" s="118"/>
    </row>
    <row r="50" spans="1:17" ht="15.75">
      <c r="A50" s="456"/>
      <c r="B50" s="458"/>
      <c r="C50" s="459" t="s">
        <v>139</v>
      </c>
      <c r="D50" s="461"/>
      <c r="E50" s="91" t="s">
        <v>140</v>
      </c>
      <c r="F50" s="91" t="s">
        <v>141</v>
      </c>
      <c r="G50" s="91" t="s">
        <v>142</v>
      </c>
      <c r="H50" s="91" t="s">
        <v>143</v>
      </c>
      <c r="I50" s="91" t="s">
        <v>144</v>
      </c>
      <c r="J50" s="91" t="s">
        <v>145</v>
      </c>
      <c r="K50" s="91" t="s">
        <v>146</v>
      </c>
      <c r="L50" s="91" t="s">
        <v>147</v>
      </c>
      <c r="M50" s="91" t="s">
        <v>148</v>
      </c>
      <c r="N50" s="91" t="s">
        <v>149</v>
      </c>
      <c r="O50" s="91" t="s">
        <v>150</v>
      </c>
      <c r="P50" s="364"/>
      <c r="Q50" s="118"/>
    </row>
    <row r="51" spans="1:17" ht="37.5" customHeight="1">
      <c r="A51" s="453" t="s">
        <v>411</v>
      </c>
      <c r="B51" s="453" t="s">
        <v>416</v>
      </c>
      <c r="C51" s="120" t="s">
        <v>169</v>
      </c>
      <c r="D51" s="143">
        <v>1</v>
      </c>
      <c r="E51" s="143">
        <v>1</v>
      </c>
      <c r="F51" s="143">
        <v>1</v>
      </c>
      <c r="G51" s="164">
        <v>1</v>
      </c>
      <c r="H51" s="157">
        <v>1</v>
      </c>
      <c r="I51" s="157">
        <v>1</v>
      </c>
      <c r="J51" s="143">
        <v>1</v>
      </c>
      <c r="K51" s="143">
        <v>1</v>
      </c>
      <c r="L51" s="143">
        <v>1</v>
      </c>
      <c r="M51" s="139"/>
      <c r="N51" s="139"/>
      <c r="O51" s="139"/>
      <c r="P51" s="80">
        <f>SUM(D51:O51)</f>
        <v>9</v>
      </c>
    </row>
    <row r="52" spans="1:17" ht="39" customHeight="1">
      <c r="A52" s="454"/>
      <c r="B52" s="454"/>
      <c r="C52" s="120" t="s">
        <v>170</v>
      </c>
      <c r="D52" s="143">
        <v>1</v>
      </c>
      <c r="E52" s="143">
        <v>1</v>
      </c>
      <c r="F52" s="143">
        <v>1</v>
      </c>
      <c r="G52" s="164">
        <v>1</v>
      </c>
      <c r="H52" s="157">
        <v>3</v>
      </c>
      <c r="I52" s="157">
        <v>1</v>
      </c>
      <c r="J52" s="120"/>
      <c r="K52" s="143">
        <v>1</v>
      </c>
      <c r="L52" s="143">
        <v>1</v>
      </c>
      <c r="M52" s="139">
        <v>1</v>
      </c>
      <c r="N52" s="139">
        <v>1</v>
      </c>
      <c r="O52" s="139">
        <v>2</v>
      </c>
      <c r="P52" s="80">
        <f t="shared" ref="P52:P72" si="0">SUM(D52:O52)</f>
        <v>14</v>
      </c>
    </row>
    <row r="53" spans="1:17" ht="38.25" customHeight="1">
      <c r="A53" s="453" t="s">
        <v>412</v>
      </c>
      <c r="B53" s="453" t="s">
        <v>416</v>
      </c>
      <c r="C53" s="120" t="s">
        <v>169</v>
      </c>
      <c r="D53" s="143">
        <v>2</v>
      </c>
      <c r="E53" s="143">
        <v>5</v>
      </c>
      <c r="F53" s="143">
        <v>2</v>
      </c>
      <c r="G53" s="164">
        <v>4</v>
      </c>
      <c r="H53" s="157">
        <v>4</v>
      </c>
      <c r="I53" s="157">
        <v>3</v>
      </c>
      <c r="J53" s="143">
        <v>2</v>
      </c>
      <c r="K53" s="143">
        <v>2</v>
      </c>
      <c r="L53" s="143">
        <v>5</v>
      </c>
      <c r="M53" s="139"/>
      <c r="N53" s="139"/>
      <c r="O53" s="139"/>
      <c r="P53" s="80">
        <f t="shared" si="0"/>
        <v>29</v>
      </c>
    </row>
    <row r="54" spans="1:17" ht="33" customHeight="1">
      <c r="A54" s="454"/>
      <c r="B54" s="454"/>
      <c r="C54" s="120" t="s">
        <v>170</v>
      </c>
      <c r="D54" s="143">
        <v>2</v>
      </c>
      <c r="E54" s="143">
        <v>5</v>
      </c>
      <c r="F54" s="143">
        <v>2</v>
      </c>
      <c r="G54" s="164">
        <v>2</v>
      </c>
      <c r="H54" s="157">
        <v>2</v>
      </c>
      <c r="I54" s="157">
        <v>1</v>
      </c>
      <c r="J54" s="120"/>
      <c r="K54" s="143">
        <v>1</v>
      </c>
      <c r="L54" s="143">
        <v>4</v>
      </c>
      <c r="M54" s="139">
        <v>2</v>
      </c>
      <c r="N54" s="139">
        <v>1</v>
      </c>
      <c r="O54" s="139">
        <v>1</v>
      </c>
      <c r="P54" s="80">
        <f t="shared" si="0"/>
        <v>23</v>
      </c>
    </row>
    <row r="55" spans="1:17" ht="36.75" customHeight="1">
      <c r="A55" s="453" t="s">
        <v>413</v>
      </c>
      <c r="B55" s="453" t="s">
        <v>416</v>
      </c>
      <c r="C55" s="120" t="s">
        <v>169</v>
      </c>
      <c r="D55" s="143"/>
      <c r="E55" s="143"/>
      <c r="F55" s="143"/>
      <c r="G55" s="164">
        <v>1</v>
      </c>
      <c r="H55" s="157">
        <v>1</v>
      </c>
      <c r="I55" s="157"/>
      <c r="J55" s="143"/>
      <c r="K55" s="143">
        <v>2</v>
      </c>
      <c r="L55" s="143">
        <v>1</v>
      </c>
      <c r="M55" s="139"/>
      <c r="N55" s="139"/>
      <c r="O55" s="139"/>
      <c r="P55" s="80">
        <f t="shared" si="0"/>
        <v>5</v>
      </c>
    </row>
    <row r="56" spans="1:17" ht="36.75" customHeight="1">
      <c r="A56" s="454"/>
      <c r="B56" s="454"/>
      <c r="C56" s="120" t="s">
        <v>170</v>
      </c>
      <c r="D56" s="120"/>
      <c r="E56" s="120"/>
      <c r="F56" s="120"/>
      <c r="G56" s="164">
        <v>1</v>
      </c>
      <c r="H56" s="157">
        <v>1</v>
      </c>
      <c r="I56" s="157">
        <v>1</v>
      </c>
      <c r="J56" s="120"/>
      <c r="K56" s="143">
        <v>1</v>
      </c>
      <c r="L56" s="143">
        <v>1</v>
      </c>
      <c r="M56" s="139">
        <v>1</v>
      </c>
      <c r="N56" s="139">
        <v>1</v>
      </c>
      <c r="O56" s="139">
        <v>2</v>
      </c>
      <c r="P56" s="80">
        <f t="shared" si="0"/>
        <v>9</v>
      </c>
    </row>
    <row r="57" spans="1:17" ht="31.9" customHeight="1">
      <c r="A57" s="529" t="s">
        <v>414</v>
      </c>
      <c r="B57" s="453" t="s">
        <v>416</v>
      </c>
      <c r="C57" s="120" t="s">
        <v>169</v>
      </c>
      <c r="D57" s="143">
        <v>2</v>
      </c>
      <c r="E57" s="143">
        <v>3</v>
      </c>
      <c r="F57" s="143">
        <v>5</v>
      </c>
      <c r="G57" s="164">
        <v>3</v>
      </c>
      <c r="H57" s="157">
        <v>6</v>
      </c>
      <c r="I57" s="157">
        <v>5</v>
      </c>
      <c r="J57" s="143">
        <v>5</v>
      </c>
      <c r="K57" s="143">
        <v>2</v>
      </c>
      <c r="L57" s="143">
        <v>2</v>
      </c>
      <c r="M57" s="139"/>
      <c r="N57" s="139"/>
      <c r="O57" s="139"/>
      <c r="P57" s="80">
        <f t="shared" si="0"/>
        <v>33</v>
      </c>
    </row>
    <row r="58" spans="1:17" ht="39.75" customHeight="1">
      <c r="A58" s="530"/>
      <c r="B58" s="454"/>
      <c r="C58" s="120" t="s">
        <v>170</v>
      </c>
      <c r="D58" s="143">
        <v>2</v>
      </c>
      <c r="E58" s="143">
        <v>3</v>
      </c>
      <c r="F58" s="143">
        <v>5</v>
      </c>
      <c r="G58" s="164">
        <v>3</v>
      </c>
      <c r="H58" s="157">
        <v>4</v>
      </c>
      <c r="I58" s="157">
        <v>3</v>
      </c>
      <c r="J58" s="143">
        <v>2</v>
      </c>
      <c r="K58" s="143">
        <v>1</v>
      </c>
      <c r="L58" s="143">
        <v>1</v>
      </c>
      <c r="M58" s="139">
        <v>1</v>
      </c>
      <c r="N58" s="139">
        <v>1</v>
      </c>
      <c r="O58" s="139">
        <v>2</v>
      </c>
      <c r="P58" s="80">
        <f t="shared" si="0"/>
        <v>28</v>
      </c>
    </row>
    <row r="59" spans="1:17" ht="39" customHeight="1">
      <c r="A59" s="529" t="s">
        <v>415</v>
      </c>
      <c r="B59" s="453" t="s">
        <v>416</v>
      </c>
      <c r="C59" s="120" t="s">
        <v>169</v>
      </c>
      <c r="D59" s="120"/>
      <c r="E59" s="120"/>
      <c r="F59" s="120"/>
      <c r="G59" s="164"/>
      <c r="H59" s="157"/>
      <c r="I59" s="157">
        <v>1</v>
      </c>
      <c r="J59" s="143"/>
      <c r="K59" s="143">
        <v>1</v>
      </c>
      <c r="L59" s="143"/>
      <c r="M59" s="139"/>
      <c r="N59" s="139"/>
      <c r="O59" s="139"/>
      <c r="P59" s="80">
        <f t="shared" si="0"/>
        <v>2</v>
      </c>
    </row>
    <row r="60" spans="1:17" ht="35.25" customHeight="1">
      <c r="A60" s="530"/>
      <c r="B60" s="454"/>
      <c r="C60" s="120" t="s">
        <v>170</v>
      </c>
      <c r="D60" s="120"/>
      <c r="E60" s="120"/>
      <c r="F60" s="120"/>
      <c r="G60" s="164">
        <v>1</v>
      </c>
      <c r="H60" s="157">
        <v>1</v>
      </c>
      <c r="I60" s="157">
        <v>1</v>
      </c>
      <c r="J60" s="143">
        <v>1</v>
      </c>
      <c r="K60" s="143">
        <v>1</v>
      </c>
      <c r="L60" s="143">
        <v>1</v>
      </c>
      <c r="M60" s="139">
        <v>1</v>
      </c>
      <c r="N60" s="139">
        <v>2</v>
      </c>
      <c r="O60" s="139">
        <v>2</v>
      </c>
      <c r="P60" s="80">
        <f t="shared" si="0"/>
        <v>11</v>
      </c>
    </row>
    <row r="61" spans="1:17" ht="33" customHeight="1">
      <c r="A61" s="453" t="s">
        <v>303</v>
      </c>
      <c r="B61" s="453" t="s">
        <v>416</v>
      </c>
      <c r="C61" s="120" t="s">
        <v>169</v>
      </c>
      <c r="D61" s="143">
        <v>3</v>
      </c>
      <c r="E61" s="143">
        <v>2</v>
      </c>
      <c r="F61" s="143">
        <v>3</v>
      </c>
      <c r="G61" s="164">
        <v>5</v>
      </c>
      <c r="H61" s="157">
        <v>5</v>
      </c>
      <c r="I61" s="157">
        <v>6</v>
      </c>
      <c r="J61" s="143">
        <v>4</v>
      </c>
      <c r="K61" s="143">
        <v>5</v>
      </c>
      <c r="L61" s="143">
        <v>6</v>
      </c>
      <c r="M61" s="139"/>
      <c r="N61" s="139"/>
      <c r="O61" s="139"/>
      <c r="P61" s="80">
        <f t="shared" si="0"/>
        <v>39</v>
      </c>
    </row>
    <row r="62" spans="1:17" ht="39.75" customHeight="1">
      <c r="A62" s="454"/>
      <c r="B62" s="454"/>
      <c r="C62" s="120" t="s">
        <v>170</v>
      </c>
      <c r="D62" s="143">
        <v>3</v>
      </c>
      <c r="E62" s="143">
        <v>2</v>
      </c>
      <c r="F62" s="143">
        <v>3</v>
      </c>
      <c r="G62" s="164">
        <v>3</v>
      </c>
      <c r="H62" s="157">
        <v>3</v>
      </c>
      <c r="I62" s="157">
        <v>5</v>
      </c>
      <c r="J62" s="143">
        <v>3</v>
      </c>
      <c r="K62" s="143">
        <v>2</v>
      </c>
      <c r="L62" s="143">
        <v>4</v>
      </c>
      <c r="M62" s="139">
        <v>1</v>
      </c>
      <c r="N62" s="139">
        <v>1</v>
      </c>
      <c r="O62" s="139">
        <v>1</v>
      </c>
      <c r="P62" s="80">
        <f t="shared" si="0"/>
        <v>31</v>
      </c>
    </row>
    <row r="63" spans="1:17" ht="33.6" customHeight="1">
      <c r="A63" s="453" t="s">
        <v>463</v>
      </c>
      <c r="B63" s="453" t="s">
        <v>416</v>
      </c>
      <c r="C63" s="120" t="s">
        <v>169</v>
      </c>
      <c r="D63" s="122">
        <v>5</v>
      </c>
      <c r="E63" s="143">
        <v>5</v>
      </c>
      <c r="F63" s="143">
        <v>10</v>
      </c>
      <c r="G63" s="164">
        <v>10</v>
      </c>
      <c r="H63" s="157">
        <v>10</v>
      </c>
      <c r="I63" s="157">
        <v>12</v>
      </c>
      <c r="J63" s="143">
        <v>15</v>
      </c>
      <c r="K63" s="143">
        <v>12</v>
      </c>
      <c r="L63" s="143">
        <v>6</v>
      </c>
      <c r="M63" s="139"/>
      <c r="N63" s="139"/>
      <c r="O63" s="139"/>
      <c r="P63" s="80">
        <f t="shared" si="0"/>
        <v>85</v>
      </c>
    </row>
    <row r="64" spans="1:17" ht="37.5" customHeight="1">
      <c r="A64" s="454"/>
      <c r="B64" s="454"/>
      <c r="C64" s="120" t="s">
        <v>170</v>
      </c>
      <c r="D64" s="143">
        <v>5</v>
      </c>
      <c r="E64" s="143">
        <v>5</v>
      </c>
      <c r="F64" s="143">
        <v>10</v>
      </c>
      <c r="G64" s="164">
        <v>7</v>
      </c>
      <c r="H64" s="157">
        <v>8</v>
      </c>
      <c r="I64" s="157">
        <v>6</v>
      </c>
      <c r="J64" s="143">
        <v>7</v>
      </c>
      <c r="K64" s="143">
        <v>6</v>
      </c>
      <c r="L64" s="143">
        <v>3</v>
      </c>
      <c r="M64" s="139">
        <v>1</v>
      </c>
      <c r="N64" s="139">
        <v>1</v>
      </c>
      <c r="O64" s="139">
        <v>1</v>
      </c>
      <c r="P64" s="80">
        <f t="shared" si="0"/>
        <v>60</v>
      </c>
    </row>
    <row r="65" spans="1:17" ht="33.6" customHeight="1">
      <c r="A65" s="453" t="s">
        <v>307</v>
      </c>
      <c r="B65" s="453" t="s">
        <v>416</v>
      </c>
      <c r="C65" s="120" t="s">
        <v>169</v>
      </c>
      <c r="D65" s="122">
        <v>1</v>
      </c>
      <c r="E65" s="143">
        <v>1</v>
      </c>
      <c r="F65" s="143">
        <v>1</v>
      </c>
      <c r="G65" s="164">
        <v>1</v>
      </c>
      <c r="H65" s="157">
        <v>1</v>
      </c>
      <c r="I65" s="157">
        <v>1</v>
      </c>
      <c r="J65" s="143">
        <v>1</v>
      </c>
      <c r="K65" s="143">
        <v>1</v>
      </c>
      <c r="L65" s="143">
        <v>3</v>
      </c>
      <c r="M65" s="139"/>
      <c r="N65" s="139"/>
      <c r="O65" s="139"/>
      <c r="P65" s="80">
        <f t="shared" si="0"/>
        <v>11</v>
      </c>
    </row>
    <row r="66" spans="1:17" ht="36.75" customHeight="1">
      <c r="A66" s="454"/>
      <c r="B66" s="454"/>
      <c r="C66" s="120" t="s">
        <v>170</v>
      </c>
      <c r="D66" s="143">
        <v>1</v>
      </c>
      <c r="E66" s="143">
        <v>1</v>
      </c>
      <c r="F66" s="143">
        <v>1</v>
      </c>
      <c r="G66" s="164">
        <v>1</v>
      </c>
      <c r="H66" s="157">
        <v>1</v>
      </c>
      <c r="I66" s="157">
        <v>1</v>
      </c>
      <c r="J66" s="143">
        <v>1</v>
      </c>
      <c r="K66" s="143">
        <v>1</v>
      </c>
      <c r="L66" s="143">
        <v>1</v>
      </c>
      <c r="M66" s="139">
        <v>1</v>
      </c>
      <c r="N66" s="139">
        <v>1</v>
      </c>
      <c r="O66" s="139">
        <v>1</v>
      </c>
      <c r="P66" s="80">
        <f t="shared" si="0"/>
        <v>12</v>
      </c>
    </row>
    <row r="67" spans="1:17" ht="36.75" customHeight="1">
      <c r="A67" s="453" t="s">
        <v>417</v>
      </c>
      <c r="B67" s="453" t="s">
        <v>416</v>
      </c>
      <c r="C67" s="120" t="s">
        <v>169</v>
      </c>
      <c r="D67" s="143">
        <v>1</v>
      </c>
      <c r="E67" s="143">
        <v>1</v>
      </c>
      <c r="F67" s="143">
        <v>1</v>
      </c>
      <c r="G67" s="164">
        <v>1</v>
      </c>
      <c r="H67" s="157">
        <v>1</v>
      </c>
      <c r="I67" s="157">
        <v>1</v>
      </c>
      <c r="J67" s="143">
        <v>1</v>
      </c>
      <c r="K67" s="143">
        <v>1</v>
      </c>
      <c r="L67" s="143">
        <v>2</v>
      </c>
      <c r="M67" s="139"/>
      <c r="N67" s="139"/>
      <c r="O67" s="139"/>
      <c r="P67" s="80">
        <f t="shared" si="0"/>
        <v>10</v>
      </c>
    </row>
    <row r="68" spans="1:17" ht="39" customHeight="1">
      <c r="A68" s="454"/>
      <c r="B68" s="454"/>
      <c r="C68" s="120" t="s">
        <v>170</v>
      </c>
      <c r="D68" s="143">
        <v>1</v>
      </c>
      <c r="E68" s="143">
        <v>1</v>
      </c>
      <c r="F68" s="143">
        <v>1</v>
      </c>
      <c r="G68" s="164">
        <v>1</v>
      </c>
      <c r="H68" s="157">
        <v>1</v>
      </c>
      <c r="I68" s="157">
        <v>1</v>
      </c>
      <c r="J68" s="143">
        <v>1</v>
      </c>
      <c r="K68" s="143">
        <v>1</v>
      </c>
      <c r="L68" s="143">
        <v>1</v>
      </c>
      <c r="M68" s="139">
        <v>1</v>
      </c>
      <c r="N68" s="139">
        <v>1</v>
      </c>
      <c r="O68" s="139">
        <v>1</v>
      </c>
      <c r="P68" s="80">
        <f t="shared" si="0"/>
        <v>12</v>
      </c>
    </row>
    <row r="69" spans="1:17" ht="36.75" customHeight="1">
      <c r="A69" s="453" t="s">
        <v>418</v>
      </c>
      <c r="B69" s="453" t="s">
        <v>416</v>
      </c>
      <c r="C69" s="120" t="s">
        <v>169</v>
      </c>
      <c r="D69" s="143">
        <v>1</v>
      </c>
      <c r="E69" s="143">
        <v>2</v>
      </c>
      <c r="F69" s="143">
        <v>2</v>
      </c>
      <c r="G69" s="164">
        <v>2</v>
      </c>
      <c r="H69" s="157">
        <v>2</v>
      </c>
      <c r="I69" s="157">
        <v>1</v>
      </c>
      <c r="J69" s="143">
        <v>2</v>
      </c>
      <c r="K69" s="143">
        <v>2</v>
      </c>
      <c r="L69" s="143">
        <v>2</v>
      </c>
      <c r="M69" s="139"/>
      <c r="N69" s="139"/>
      <c r="O69" s="139"/>
      <c r="P69" s="80">
        <f t="shared" si="0"/>
        <v>16</v>
      </c>
    </row>
    <row r="70" spans="1:17" ht="38.25" customHeight="1">
      <c r="A70" s="454"/>
      <c r="B70" s="454"/>
      <c r="C70" s="120" t="s">
        <v>170</v>
      </c>
      <c r="D70" s="143">
        <v>1</v>
      </c>
      <c r="E70" s="143">
        <v>2</v>
      </c>
      <c r="F70" s="143">
        <v>2</v>
      </c>
      <c r="G70" s="164">
        <v>2</v>
      </c>
      <c r="H70" s="157">
        <v>1</v>
      </c>
      <c r="I70" s="157">
        <v>1</v>
      </c>
      <c r="J70" s="143">
        <v>1</v>
      </c>
      <c r="K70" s="143">
        <v>1</v>
      </c>
      <c r="L70" s="143">
        <v>1</v>
      </c>
      <c r="M70" s="139">
        <v>4</v>
      </c>
      <c r="N70" s="139">
        <v>1</v>
      </c>
      <c r="O70" s="139">
        <v>1</v>
      </c>
      <c r="P70" s="80">
        <f t="shared" si="0"/>
        <v>18</v>
      </c>
    </row>
    <row r="71" spans="1:17" ht="35.25" customHeight="1">
      <c r="A71" s="453" t="s">
        <v>461</v>
      </c>
      <c r="B71" s="453" t="s">
        <v>416</v>
      </c>
      <c r="C71" s="120" t="s">
        <v>169</v>
      </c>
      <c r="D71" s="122">
        <v>1</v>
      </c>
      <c r="E71" s="143">
        <v>1</v>
      </c>
      <c r="F71" s="143">
        <v>1</v>
      </c>
      <c r="G71" s="164">
        <v>1</v>
      </c>
      <c r="H71" s="157">
        <v>1</v>
      </c>
      <c r="I71" s="157">
        <v>1</v>
      </c>
      <c r="J71" s="143">
        <v>1</v>
      </c>
      <c r="K71" s="143">
        <v>1</v>
      </c>
      <c r="L71" s="143">
        <v>2</v>
      </c>
      <c r="M71" s="139"/>
      <c r="N71" s="139"/>
      <c r="O71" s="139"/>
      <c r="P71" s="80">
        <f t="shared" si="0"/>
        <v>10</v>
      </c>
    </row>
    <row r="72" spans="1:17" ht="36.75" customHeight="1">
      <c r="A72" s="454"/>
      <c r="B72" s="454"/>
      <c r="C72" s="120" t="s">
        <v>170</v>
      </c>
      <c r="D72" s="143">
        <v>1</v>
      </c>
      <c r="E72" s="143">
        <v>1</v>
      </c>
      <c r="F72" s="143">
        <v>1</v>
      </c>
      <c r="G72" s="164">
        <v>1</v>
      </c>
      <c r="H72" s="157">
        <v>1</v>
      </c>
      <c r="I72" s="157"/>
      <c r="J72" s="143">
        <v>1</v>
      </c>
      <c r="K72" s="143">
        <v>1</v>
      </c>
      <c r="L72" s="143">
        <v>1</v>
      </c>
      <c r="M72" s="139"/>
      <c r="N72" s="139">
        <v>1</v>
      </c>
      <c r="O72" s="139">
        <v>1</v>
      </c>
      <c r="P72" s="80">
        <f t="shared" si="0"/>
        <v>10</v>
      </c>
    </row>
    <row r="74" spans="1:17" ht="18" customHeight="1">
      <c r="A74" s="455" t="s">
        <v>153</v>
      </c>
      <c r="B74" s="455"/>
      <c r="C74" s="455"/>
      <c r="D74" s="455"/>
      <c r="E74" s="455"/>
      <c r="F74" s="361"/>
      <c r="G74" s="361"/>
      <c r="H74" s="361"/>
      <c r="I74" s="361"/>
      <c r="J74" s="361"/>
      <c r="K74" s="361"/>
      <c r="L74" s="361"/>
      <c r="M74" s="361"/>
      <c r="N74" s="361"/>
      <c r="O74" s="361"/>
      <c r="P74" s="361"/>
      <c r="Q74" s="122"/>
    </row>
    <row r="75" spans="1:17">
      <c r="A75" s="455"/>
      <c r="B75" s="455"/>
      <c r="C75" s="455"/>
      <c r="D75" s="455"/>
      <c r="E75" s="455"/>
      <c r="F75" s="361"/>
      <c r="G75" s="361"/>
      <c r="H75" s="361"/>
      <c r="I75" s="361"/>
      <c r="J75" s="361"/>
      <c r="K75" s="361"/>
      <c r="L75" s="361"/>
      <c r="M75" s="361"/>
      <c r="N75" s="361"/>
      <c r="O75" s="361"/>
      <c r="P75" s="361"/>
      <c r="Q75" s="122"/>
    </row>
    <row r="76" spans="1:17" ht="96.75" customHeight="1"/>
    <row r="77" spans="1:17">
      <c r="L77" s="74"/>
    </row>
    <row r="78" spans="1:17" ht="18.75">
      <c r="A78" s="362"/>
      <c r="B78" s="362"/>
      <c r="C78" s="362"/>
      <c r="D78" s="362"/>
      <c r="E78" s="362"/>
      <c r="F78" s="362"/>
      <c r="G78" s="362"/>
      <c r="H78" s="362"/>
      <c r="I78" s="362"/>
      <c r="J78" s="362"/>
      <c r="K78" s="362"/>
      <c r="L78" s="362"/>
      <c r="M78" s="362"/>
      <c r="N78" s="362"/>
      <c r="O78" s="362"/>
    </row>
    <row r="79" spans="1:17">
      <c r="L79" s="74"/>
    </row>
    <row r="80" spans="1:17">
      <c r="L80" s="74"/>
    </row>
    <row r="81" spans="12:12">
      <c r="L81" s="74"/>
    </row>
  </sheetData>
  <mergeCells count="148">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51:A52"/>
    <mergeCell ref="B51:B52"/>
    <mergeCell ref="A53:A54"/>
    <mergeCell ref="B53:B54"/>
    <mergeCell ref="A55:A56"/>
    <mergeCell ref="B55:B56"/>
    <mergeCell ref="A59:A60"/>
    <mergeCell ref="B59:B60"/>
    <mergeCell ref="A61:A62"/>
    <mergeCell ref="B61:B62"/>
    <mergeCell ref="B65:B66"/>
    <mergeCell ref="B67:B68"/>
    <mergeCell ref="B69:B70"/>
    <mergeCell ref="A78:O78"/>
    <mergeCell ref="A57:A58"/>
    <mergeCell ref="B57:B58"/>
    <mergeCell ref="A71:A72"/>
    <mergeCell ref="B71:B72"/>
    <mergeCell ref="A74:E75"/>
    <mergeCell ref="F74:P75"/>
    <mergeCell ref="A63:A64"/>
    <mergeCell ref="B63:B64"/>
    <mergeCell ref="A65:A66"/>
    <mergeCell ref="A67:A68"/>
    <mergeCell ref="A69:A70"/>
  </mergeCells>
  <dataValidations xWindow="163" yWindow="715"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0000000}"/>
    <dataValidation allowBlank="1" showInputMessage="1" showErrorMessage="1" prompt="2" sqref="Q17" xr:uid="{00000000-0002-0000-09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6000000}"/>
    <dataValidation allowBlank="1" showInputMessage="1" showErrorMessage="1" promptTitle="Claro" prompt="Los indicadores deben ser tan directos e inequívocos como sea posible; es decir, entendibles._x000a_" sqref="D26" xr:uid="{00000000-0002-0000-09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A000000}"/>
    <dataValidation allowBlank="1" showInputMessage="1" showErrorMessage="1" prompt="Fuente de información para la consulta de la variable 2" sqref="Q22" xr:uid="{00000000-0002-0000-0900-00000B000000}"/>
    <dataValidation allowBlank="1" showInputMessage="1" showErrorMessage="1" prompt="Fuente de información para la consulta de la variable 1" sqref="Q21" xr:uid="{00000000-0002-0000-09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78:O80" xr:uid="{00000000-0002-0000-0900-00000D000000}"/>
    <dataValidation allowBlank="1" showInputMessage="1" showErrorMessage="1" promptTitle="Descripción:" prompt="Anotar la justificación del incumplimiento de la meta programada." sqref="F74:Q75" xr:uid="{00000000-0002-0000-09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1000000}"/>
    <dataValidation type="list" allowBlank="1" showInputMessage="1" showErrorMessage="1" prompt="Ver punto 1._x000a_" sqref="Q15" xr:uid="{00000000-0002-0000-0900-000012000000}">
      <formula1>"Estratégicos,Gestión, "</formula1>
    </dataValidation>
    <dataValidation type="list" allowBlank="1" showInputMessage="1" showErrorMessage="1" prompt="2_x000a_" sqref="Q16" xr:uid="{00000000-0002-0000-09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5000000}"/>
    <dataValidation allowBlank="1" showInputMessage="1" showErrorMessage="1" promptTitle="Monitoreable" prompt="Los indicadores deben poder sujetarse a una comprobación independiente._x000a_" sqref="K26:L26" xr:uid="{00000000-0002-0000-09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7000000}"/>
    <dataValidation allowBlank="1" showInputMessage="1" showErrorMessage="1" prompt="Ver punto 3_x000a__x000a_Conceptos por capturar:_x000a_Valor de la Línea Base: Valor inicial del indicador." sqref="D32:E32" xr:uid="{00000000-0002-0000-09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9000000}"/>
    <dataValidation allowBlank="1" showInputMessage="1" showErrorMessage="1" promptTitle="Sintaxis:" prompt="Sustantivo derivado de un verbo + cuantificación + complemento." sqref="A51:A65 A67 A71 A69" xr:uid="{00000000-0002-0000-0900-00001A000000}"/>
    <dataValidation allowBlank="1" showInputMessage="1" showErrorMessage="1" promptTitle="Descripción:" prompt="Resulta de la aplicación de las variables de la fórmula del indicador. " sqref="P41:P42 Q41:Q44 P51:Q72" xr:uid="{00000000-0002-0000-0900-00001B000000}"/>
    <dataValidation allowBlank="1" showInputMessage="1" showErrorMessage="1" prompt="Este dato es el resultado del cálculo  en términos porcentuales condicionado por el sentido del indicador, entre la meta realiza y la meta programada." sqref="P45:Q46" xr:uid="{00000000-0002-0000-0900-00001C000000}"/>
    <dataValidation type="list" allowBlank="1" showInputMessage="1" showErrorMessage="1" promptTitle="Descripción:" prompt="Hace referencia a la dirección del desempeño del indicador." sqref="O32:Q32" xr:uid="{00000000-0002-0000-09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1F000000}"/>
    <dataValidation allowBlank="1" showInputMessage="1" showErrorMessage="1" promptTitle="Sintaxis:" prompt="Es la expresión que identifica al indicador y que manifiesta lo que se desea medir con él." sqref="B51:B72" xr:uid="{00000000-0002-0000-0900-000020000000}"/>
    <dataValidation type="list" allowBlank="1" showInputMessage="1" showErrorMessage="1" promptTitle="Dimensión del indicador" prompt="Ver descripción (2)" sqref="M16:P16" xr:uid="{00000000-0002-0000-0900-000021000000}">
      <formula1>"Eficacia, Eficiencia, Economía, Calidad"</formula1>
    </dataValidation>
    <dataValidation type="list" allowBlank="1" showInputMessage="1" showErrorMessage="1" promptTitle="Tipor de Indicador" prompt="Ver descripción (1)_x000a_" sqref="M15:P15" xr:uid="{00000000-0002-0000-09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3000000}"/>
  </dataValidations>
  <pageMargins left="0.23622047244094491" right="0.23622047244094491" top="0.74803149606299213" bottom="0.74803149606299213" header="0.31496062992125984" footer="0.31496062992125984"/>
  <pageSetup scale="59"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163" yWindow="715" count="1">
        <x14:dataValidation type="list" allowBlank="1" showInputMessage="1" showErrorMessage="1" prompt="Elegir el trimestre al que corresponde el reporte." xr:uid="{00000000-0002-0000-0900-000024000000}">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pageSetUpPr fitToPage="1"/>
  </sheetPr>
  <dimension ref="A1:R67"/>
  <sheetViews>
    <sheetView showGridLines="0" view="pageBreakPreview" topLeftCell="A34" zoomScale="70" zoomScaleNormal="100" zoomScaleSheetLayoutView="70" workbookViewId="0">
      <selection activeCell="R55" sqref="R55"/>
    </sheetView>
  </sheetViews>
  <sheetFormatPr baseColWidth="10" defaultColWidth="11.42578125"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4" width="14.7109375" style="74" customWidth="1"/>
    <col min="15" max="15" width="14" style="74" customWidth="1"/>
    <col min="16" max="16" width="13.5703125" style="74" customWidth="1"/>
    <col min="17" max="17" width="2.42578125" style="74" customWidth="1"/>
    <col min="18" max="18" width="98.7109375" style="73" customWidth="1"/>
    <col min="19" max="16384" width="11.42578125" style="74"/>
  </cols>
  <sheetData>
    <row r="1" spans="1:18" ht="21">
      <c r="L1" s="521" t="s">
        <v>85</v>
      </c>
      <c r="M1" s="522"/>
      <c r="N1" s="415" t="s">
        <v>456</v>
      </c>
      <c r="O1" s="415"/>
    </row>
    <row r="2" spans="1:18" ht="1.5" customHeight="1">
      <c r="L2" s="74"/>
    </row>
    <row r="3" spans="1:18" ht="9.75" customHeight="1">
      <c r="L3" s="74"/>
    </row>
    <row r="4" spans="1:18" ht="26.25" customHeight="1">
      <c r="A4" s="416" t="s">
        <v>155</v>
      </c>
      <c r="B4" s="416"/>
      <c r="C4" s="416"/>
      <c r="D4" s="416"/>
      <c r="E4" s="416"/>
      <c r="F4" s="416"/>
      <c r="G4" s="416"/>
      <c r="H4" s="416"/>
      <c r="I4" s="416"/>
      <c r="J4" s="416"/>
      <c r="K4" s="416"/>
      <c r="L4" s="416"/>
      <c r="M4" s="416"/>
      <c r="N4" s="416"/>
      <c r="O4" s="416"/>
    </row>
    <row r="5" spans="1:18" ht="31.5" customHeight="1">
      <c r="L5" s="74"/>
    </row>
    <row r="6" spans="1:18" ht="31.5" customHeight="1">
      <c r="A6" s="528" t="s">
        <v>176</v>
      </c>
      <c r="B6" s="528"/>
      <c r="C6" s="528"/>
      <c r="D6" s="528"/>
      <c r="E6" s="528"/>
      <c r="F6" s="528"/>
      <c r="G6" s="528"/>
      <c r="H6" s="528"/>
      <c r="I6" s="528"/>
      <c r="J6" s="528"/>
      <c r="K6" s="528"/>
      <c r="L6" s="528"/>
      <c r="M6" s="528"/>
      <c r="N6" s="528"/>
      <c r="O6" s="528"/>
      <c r="P6" s="123"/>
    </row>
    <row r="7" spans="1:18" ht="28.5" customHeight="1">
      <c r="A7" s="418" t="s">
        <v>157</v>
      </c>
      <c r="B7" s="419"/>
      <c r="C7" s="419"/>
      <c r="D7" s="419"/>
      <c r="E7" s="419"/>
      <c r="F7" s="419"/>
      <c r="G7" s="419"/>
      <c r="H7" s="419"/>
      <c r="I7" s="419"/>
      <c r="J7" s="419"/>
      <c r="K7" s="419"/>
      <c r="L7" s="419"/>
      <c r="M7" s="419"/>
      <c r="N7" s="419"/>
      <c r="O7" s="419"/>
      <c r="P7" s="419"/>
      <c r="Q7" s="96"/>
    </row>
    <row r="8" spans="1:18" ht="40.5" customHeight="1">
      <c r="A8" s="384" t="s">
        <v>7</v>
      </c>
      <c r="B8" s="384"/>
      <c r="C8" s="384"/>
      <c r="D8" s="420" t="s">
        <v>244</v>
      </c>
      <c r="E8" s="420"/>
      <c r="F8" s="420"/>
      <c r="G8" s="420"/>
      <c r="H8" s="420"/>
      <c r="I8" s="420"/>
      <c r="J8" s="420"/>
      <c r="K8" s="420"/>
      <c r="L8" s="420"/>
      <c r="M8" s="420"/>
      <c r="N8" s="420"/>
      <c r="O8" s="420"/>
      <c r="P8" s="420"/>
      <c r="Q8" s="97"/>
    </row>
    <row r="9" spans="1:18" ht="40.5" customHeight="1">
      <c r="A9" s="489" t="s">
        <v>87</v>
      </c>
      <c r="B9" s="490"/>
      <c r="C9" s="491"/>
      <c r="D9" s="420" t="str">
        <f>'4. MIR'!D14</f>
        <v>Acciones para el control interno eficiente, implementadas.</v>
      </c>
      <c r="E9" s="420"/>
      <c r="F9" s="420"/>
      <c r="G9" s="420"/>
      <c r="H9" s="420"/>
      <c r="I9" s="420"/>
      <c r="J9" s="420"/>
      <c r="K9" s="420"/>
      <c r="L9" s="420"/>
      <c r="M9" s="420"/>
      <c r="N9" s="420"/>
      <c r="O9" s="420"/>
      <c r="P9" s="420"/>
      <c r="Q9" s="97"/>
    </row>
    <row r="10" spans="1:18" s="77" customFormat="1" ht="15.75">
      <c r="A10" s="395" t="s">
        <v>88</v>
      </c>
      <c r="B10" s="451"/>
      <c r="C10" s="451"/>
      <c r="D10" s="451"/>
      <c r="E10" s="451"/>
      <c r="F10" s="451"/>
      <c r="G10" s="451"/>
      <c r="H10" s="451"/>
      <c r="I10" s="451"/>
      <c r="J10" s="451"/>
      <c r="K10" s="451"/>
      <c r="L10" s="451"/>
      <c r="M10" s="451"/>
      <c r="N10" s="451"/>
      <c r="O10" s="451"/>
      <c r="P10" s="397"/>
      <c r="Q10" s="90"/>
      <c r="R10" s="76"/>
    </row>
    <row r="11" spans="1:18">
      <c r="A11" s="390" t="s">
        <v>89</v>
      </c>
      <c r="B11" s="519"/>
      <c r="C11" s="391"/>
      <c r="D11" s="429" t="str">
        <f>'4. MIR'!F7</f>
        <v>Gobierno con Visión de Responsabilidad y Honestidad</v>
      </c>
      <c r="E11" s="429"/>
      <c r="F11" s="429"/>
      <c r="G11" s="429"/>
      <c r="H11" s="429"/>
      <c r="I11" s="429"/>
      <c r="J11" s="429"/>
      <c r="K11" s="429"/>
      <c r="L11" s="429"/>
      <c r="M11" s="429"/>
      <c r="N11" s="429"/>
      <c r="O11" s="429"/>
      <c r="P11" s="429"/>
      <c r="Q11" s="98"/>
    </row>
    <row r="12" spans="1:18">
      <c r="A12" s="390" t="s">
        <v>158</v>
      </c>
      <c r="B12" s="519"/>
      <c r="C12" s="391"/>
      <c r="D12" s="430" t="s">
        <v>356</v>
      </c>
      <c r="E12" s="430"/>
      <c r="F12" s="430"/>
      <c r="G12" s="430"/>
      <c r="H12" s="430"/>
      <c r="I12" s="430"/>
      <c r="J12" s="430"/>
      <c r="K12" s="430"/>
      <c r="L12" s="430"/>
      <c r="M12" s="430"/>
      <c r="N12" s="430"/>
      <c r="O12" s="430"/>
      <c r="P12" s="430"/>
      <c r="Q12" s="99"/>
    </row>
    <row r="13" spans="1:18" ht="9.9499999999999993" customHeight="1"/>
    <row r="14" spans="1:18" s="77" customFormat="1" ht="15.75">
      <c r="A14" s="136" t="s">
        <v>90</v>
      </c>
      <c r="B14" s="137"/>
      <c r="C14" s="137"/>
      <c r="D14" s="137"/>
      <c r="E14" s="137"/>
      <c r="F14" s="137"/>
      <c r="G14" s="137"/>
      <c r="H14" s="137"/>
      <c r="I14" s="137"/>
      <c r="J14" s="137"/>
      <c r="K14" s="137"/>
      <c r="L14" s="137"/>
      <c r="M14" s="137"/>
      <c r="N14" s="137"/>
      <c r="O14" s="137"/>
      <c r="P14" s="100"/>
      <c r="Q14" s="90"/>
      <c r="R14" s="76"/>
    </row>
    <row r="15" spans="1:18" ht="25.5" customHeight="1">
      <c r="A15" s="384" t="s">
        <v>91</v>
      </c>
      <c r="B15" s="384"/>
      <c r="C15" s="384"/>
      <c r="D15" s="450" t="s">
        <v>419</v>
      </c>
      <c r="E15" s="450"/>
      <c r="F15" s="450"/>
      <c r="G15" s="450"/>
      <c r="H15" s="450"/>
      <c r="I15" s="450"/>
      <c r="J15" s="450"/>
      <c r="K15" s="421" t="s">
        <v>159</v>
      </c>
      <c r="L15" s="421"/>
      <c r="M15" s="401" t="s">
        <v>385</v>
      </c>
      <c r="N15" s="401"/>
      <c r="O15" s="401"/>
      <c r="P15" s="401"/>
      <c r="Q15" s="102"/>
      <c r="R15" s="378" t="s">
        <v>93</v>
      </c>
    </row>
    <row r="16" spans="1:18" ht="25.5" customHeight="1">
      <c r="A16" s="384" t="s">
        <v>94</v>
      </c>
      <c r="B16" s="384"/>
      <c r="C16" s="384"/>
      <c r="D16" s="450" t="s">
        <v>420</v>
      </c>
      <c r="E16" s="450"/>
      <c r="F16" s="450"/>
      <c r="G16" s="450"/>
      <c r="H16" s="450"/>
      <c r="I16" s="450"/>
      <c r="J16" s="450"/>
      <c r="K16" s="421" t="s">
        <v>160</v>
      </c>
      <c r="L16" s="421"/>
      <c r="M16" s="401" t="s">
        <v>355</v>
      </c>
      <c r="N16" s="401"/>
      <c r="O16" s="401"/>
      <c r="P16" s="401"/>
      <c r="Q16" s="102"/>
      <c r="R16" s="378"/>
    </row>
    <row r="17" spans="1:18" ht="27" customHeight="1">
      <c r="A17" s="384" t="s">
        <v>161</v>
      </c>
      <c r="B17" s="384"/>
      <c r="C17" s="384"/>
      <c r="F17" s="72" t="s">
        <v>370</v>
      </c>
      <c r="K17" s="421" t="s">
        <v>177</v>
      </c>
      <c r="L17" s="421"/>
      <c r="M17" s="401" t="s">
        <v>421</v>
      </c>
      <c r="N17" s="401"/>
      <c r="O17" s="401"/>
      <c r="P17" s="401"/>
      <c r="Q17" s="102"/>
      <c r="R17" s="378"/>
    </row>
    <row r="18" spans="1:18" ht="30" customHeight="1">
      <c r="A18" s="493" t="s">
        <v>98</v>
      </c>
      <c r="B18" s="494"/>
      <c r="C18" s="495"/>
      <c r="D18" s="447" t="s">
        <v>424</v>
      </c>
      <c r="E18" s="447"/>
      <c r="F18" s="447"/>
      <c r="G18" s="447"/>
      <c r="H18" s="447"/>
      <c r="I18" s="383" t="s">
        <v>99</v>
      </c>
      <c r="J18" s="103" t="s">
        <v>100</v>
      </c>
      <c r="K18" s="442" t="s">
        <v>422</v>
      </c>
      <c r="L18" s="442"/>
      <c r="M18" s="442"/>
      <c r="N18" s="442"/>
      <c r="O18" s="442"/>
      <c r="P18" s="442"/>
      <c r="Q18" s="104"/>
      <c r="R18" s="378"/>
    </row>
    <row r="19" spans="1:18" ht="30" customHeight="1">
      <c r="A19" s="496"/>
      <c r="B19" s="487"/>
      <c r="C19" s="488"/>
      <c r="D19" s="447"/>
      <c r="E19" s="447"/>
      <c r="F19" s="447"/>
      <c r="G19" s="447"/>
      <c r="H19" s="447"/>
      <c r="I19" s="383"/>
      <c r="J19" s="103" t="s">
        <v>101</v>
      </c>
      <c r="K19" s="535" t="s">
        <v>423</v>
      </c>
      <c r="L19" s="536"/>
      <c r="M19" s="536"/>
      <c r="N19" s="536"/>
      <c r="O19" s="536"/>
      <c r="P19" s="537"/>
      <c r="Q19" s="104"/>
      <c r="R19" s="378"/>
    </row>
    <row r="20" spans="1:18" ht="18" customHeight="1">
      <c r="A20" s="507"/>
      <c r="B20" s="494"/>
      <c r="C20" s="508"/>
      <c r="D20" s="509" t="s">
        <v>163</v>
      </c>
      <c r="E20" s="437"/>
      <c r="F20" s="437"/>
      <c r="G20" s="437"/>
      <c r="H20" s="437"/>
      <c r="I20" s="437"/>
      <c r="J20" s="437"/>
      <c r="K20" s="437"/>
      <c r="L20" s="437"/>
      <c r="M20" s="437"/>
      <c r="N20" s="437"/>
      <c r="O20" s="437"/>
      <c r="P20" s="437"/>
      <c r="Q20" s="105"/>
      <c r="R20" s="378"/>
    </row>
    <row r="21" spans="1:18">
      <c r="A21" s="384" t="s">
        <v>103</v>
      </c>
      <c r="B21" s="384"/>
      <c r="C21" s="384"/>
      <c r="D21" s="388" t="s">
        <v>425</v>
      </c>
      <c r="E21" s="404"/>
      <c r="F21" s="404"/>
      <c r="G21" s="404"/>
      <c r="H21" s="404"/>
      <c r="I21" s="404"/>
      <c r="J21" s="404"/>
      <c r="K21" s="404"/>
      <c r="L21" s="404"/>
      <c r="M21" s="404"/>
      <c r="N21" s="404"/>
      <c r="O21" s="404"/>
      <c r="P21" s="389"/>
      <c r="Q21" s="106"/>
      <c r="R21" s="378"/>
    </row>
    <row r="22" spans="1:18">
      <c r="A22" s="384" t="s">
        <v>164</v>
      </c>
      <c r="B22" s="384"/>
      <c r="C22" s="384"/>
      <c r="D22" s="388" t="s">
        <v>425</v>
      </c>
      <c r="E22" s="404"/>
      <c r="F22" s="404"/>
      <c r="G22" s="404"/>
      <c r="H22" s="404"/>
      <c r="I22" s="404"/>
      <c r="J22" s="404"/>
      <c r="K22" s="404"/>
      <c r="L22" s="404"/>
      <c r="M22" s="404"/>
      <c r="N22" s="404"/>
      <c r="O22" s="404"/>
      <c r="P22" s="389"/>
      <c r="Q22" s="107"/>
      <c r="R22" s="378"/>
    </row>
    <row r="23" spans="1:18" ht="18" hidden="1" customHeight="1">
      <c r="A23" s="108"/>
      <c r="B23" s="109"/>
      <c r="C23" s="110"/>
      <c r="D23" s="479"/>
      <c r="E23" s="480"/>
      <c r="F23" s="480"/>
      <c r="G23" s="480"/>
      <c r="H23" s="479" t="s">
        <v>165</v>
      </c>
      <c r="I23" s="480"/>
      <c r="J23" s="480"/>
      <c r="K23" s="480"/>
      <c r="L23" s="480"/>
      <c r="R23" s="378"/>
    </row>
    <row r="24" spans="1:18" ht="18" hidden="1" customHeight="1">
      <c r="A24" s="125"/>
      <c r="B24" s="109"/>
      <c r="C24" s="110"/>
      <c r="D24" s="481"/>
      <c r="E24" s="482"/>
      <c r="F24" s="482"/>
      <c r="G24" s="482"/>
      <c r="H24" s="481"/>
      <c r="I24" s="482"/>
      <c r="J24" s="482"/>
      <c r="K24" s="482"/>
      <c r="L24" s="482"/>
      <c r="R24" s="378"/>
    </row>
    <row r="25" spans="1:18" ht="9.9499999999999993" customHeight="1">
      <c r="R25" s="378"/>
    </row>
    <row r="26" spans="1:18" ht="27" customHeight="1">
      <c r="A26" s="498" t="s">
        <v>105</v>
      </c>
      <c r="B26" s="499"/>
      <c r="C26" s="500"/>
      <c r="D26" s="504" t="s">
        <v>106</v>
      </c>
      <c r="E26" s="505"/>
      <c r="F26" s="506"/>
      <c r="G26" s="506" t="s">
        <v>107</v>
      </c>
      <c r="H26" s="413"/>
      <c r="I26" s="504" t="s">
        <v>108</v>
      </c>
      <c r="J26" s="506"/>
      <c r="K26" s="413" t="s">
        <v>109</v>
      </c>
      <c r="L26" s="413"/>
      <c r="M26" s="413" t="s">
        <v>110</v>
      </c>
      <c r="N26" s="413"/>
      <c r="O26" s="405" t="s">
        <v>111</v>
      </c>
      <c r="P26" s="405"/>
      <c r="Q26" s="105"/>
      <c r="R26" s="378"/>
    </row>
    <row r="27" spans="1:18" ht="18.75" customHeight="1">
      <c r="A27" s="538"/>
      <c r="B27" s="539"/>
      <c r="C27" s="540"/>
      <c r="D27" s="513" t="s">
        <v>340</v>
      </c>
      <c r="E27" s="514"/>
      <c r="F27" s="515"/>
      <c r="G27" s="515" t="s">
        <v>340</v>
      </c>
      <c r="H27" s="406"/>
      <c r="I27" s="406" t="s">
        <v>340</v>
      </c>
      <c r="J27" s="406"/>
      <c r="K27" s="406" t="s">
        <v>340</v>
      </c>
      <c r="L27" s="406"/>
      <c r="M27" s="406" t="s">
        <v>340</v>
      </c>
      <c r="N27" s="406"/>
      <c r="O27" s="407" t="s">
        <v>340</v>
      </c>
      <c r="P27" s="407"/>
      <c r="Q27" s="112"/>
      <c r="R27" s="378"/>
    </row>
    <row r="28" spans="1:18" ht="48.75" customHeight="1">
      <c r="A28" s="489" t="s">
        <v>112</v>
      </c>
      <c r="B28" s="490"/>
      <c r="C28" s="491"/>
      <c r="D28" s="408" t="s">
        <v>366</v>
      </c>
      <c r="E28" s="409"/>
      <c r="F28" s="410"/>
      <c r="G28" s="411" t="s">
        <v>365</v>
      </c>
      <c r="H28" s="412"/>
      <c r="I28" s="411" t="s">
        <v>410</v>
      </c>
      <c r="J28" s="412"/>
      <c r="K28" s="411" t="s">
        <v>364</v>
      </c>
      <c r="L28" s="412"/>
      <c r="M28" s="411" t="s">
        <v>344</v>
      </c>
      <c r="N28" s="412"/>
      <c r="O28" s="411" t="s">
        <v>363</v>
      </c>
      <c r="P28" s="412"/>
      <c r="Q28" s="113"/>
      <c r="R28" s="76"/>
    </row>
    <row r="29" spans="1:18" ht="15" customHeight="1">
      <c r="R29" s="378" t="s">
        <v>118</v>
      </c>
    </row>
    <row r="30" spans="1:18" s="77" customFormat="1" ht="15.75">
      <c r="A30" s="431" t="s">
        <v>113</v>
      </c>
      <c r="B30" s="432"/>
      <c r="C30" s="432"/>
      <c r="D30" s="432"/>
      <c r="E30" s="432"/>
      <c r="F30" s="432"/>
      <c r="G30" s="432"/>
      <c r="H30" s="432"/>
      <c r="I30" s="432"/>
      <c r="J30" s="432"/>
      <c r="K30" s="432"/>
      <c r="L30" s="432"/>
      <c r="M30" s="432"/>
      <c r="N30" s="432"/>
      <c r="O30" s="432"/>
      <c r="P30" s="90"/>
      <c r="Q30" s="90"/>
      <c r="R30" s="385"/>
    </row>
    <row r="31" spans="1:18" ht="24" customHeight="1">
      <c r="A31" s="483" t="s">
        <v>114</v>
      </c>
      <c r="B31" s="484"/>
      <c r="C31" s="485"/>
      <c r="D31" s="440" t="s">
        <v>115</v>
      </c>
      <c r="E31" s="441"/>
      <c r="F31" s="440" t="s">
        <v>116</v>
      </c>
      <c r="G31" s="441"/>
      <c r="H31" s="390" t="s">
        <v>117</v>
      </c>
      <c r="I31" s="391"/>
      <c r="J31" s="442" t="s">
        <v>395</v>
      </c>
      <c r="K31" s="442"/>
      <c r="L31" s="442"/>
      <c r="M31" s="442"/>
      <c r="N31" s="442"/>
      <c r="O31" s="442"/>
      <c r="P31" s="442"/>
      <c r="Q31" s="114"/>
    </row>
    <row r="32" spans="1:18" ht="47.25" customHeight="1">
      <c r="A32" s="486"/>
      <c r="B32" s="533"/>
      <c r="C32" s="534"/>
      <c r="D32" s="386" t="s">
        <v>346</v>
      </c>
      <c r="E32" s="387"/>
      <c r="F32" s="388" t="s">
        <v>346</v>
      </c>
      <c r="G32" s="389"/>
      <c r="H32" s="390" t="s">
        <v>119</v>
      </c>
      <c r="I32" s="391"/>
      <c r="J32" s="392" t="s">
        <v>348</v>
      </c>
      <c r="K32" s="492"/>
      <c r="L32" s="492"/>
      <c r="M32" s="489" t="s">
        <v>120</v>
      </c>
      <c r="N32" s="491"/>
      <c r="O32" s="394" t="s">
        <v>349</v>
      </c>
      <c r="P32" s="394"/>
      <c r="Q32" s="115"/>
    </row>
    <row r="33" spans="1:18" ht="15.75">
      <c r="A33" s="395" t="s">
        <v>121</v>
      </c>
      <c r="B33" s="451"/>
      <c r="C33" s="451"/>
      <c r="D33" s="451"/>
      <c r="E33" s="451"/>
      <c r="F33" s="451"/>
      <c r="G33" s="451"/>
      <c r="H33" s="451"/>
      <c r="I33" s="451"/>
      <c r="J33" s="451"/>
      <c r="K33" s="451"/>
      <c r="L33" s="451"/>
      <c r="M33" s="451"/>
      <c r="N33" s="451"/>
      <c r="O33" s="451"/>
      <c r="P33" s="397"/>
      <c r="Q33" s="90"/>
      <c r="R33" s="378" t="s">
        <v>124</v>
      </c>
    </row>
    <row r="34" spans="1:18" ht="38.25" customHeight="1">
      <c r="A34" s="384" t="s">
        <v>8</v>
      </c>
      <c r="B34" s="384"/>
      <c r="C34" s="384"/>
      <c r="D34" s="441">
        <v>2022</v>
      </c>
      <c r="E34" s="382"/>
      <c r="F34" s="382">
        <v>2023</v>
      </c>
      <c r="G34" s="382"/>
      <c r="H34" s="382">
        <v>2024</v>
      </c>
      <c r="I34" s="382"/>
      <c r="J34" s="382" t="s">
        <v>122</v>
      </c>
      <c r="K34" s="382"/>
      <c r="L34" s="382"/>
      <c r="M34" s="384" t="s">
        <v>123</v>
      </c>
      <c r="N34" s="384"/>
      <c r="O34" s="384"/>
      <c r="P34" s="384"/>
      <c r="Q34" s="117"/>
      <c r="R34" s="378"/>
    </row>
    <row r="35" spans="1:18" ht="15" customHeight="1">
      <c r="A35" s="384" t="s">
        <v>213</v>
      </c>
      <c r="B35" s="384"/>
      <c r="C35" s="384"/>
      <c r="D35" s="361">
        <v>20</v>
      </c>
      <c r="E35" s="361"/>
      <c r="F35" s="374">
        <v>21</v>
      </c>
      <c r="G35" s="375"/>
      <c r="H35" s="376">
        <v>36</v>
      </c>
      <c r="I35" s="532"/>
      <c r="J35" s="377">
        <v>36</v>
      </c>
      <c r="K35" s="377"/>
      <c r="L35" s="377"/>
      <c r="M35" s="476"/>
      <c r="N35" s="476"/>
      <c r="O35" s="476"/>
      <c r="P35" s="476"/>
      <c r="Q35" s="124"/>
      <c r="R35" s="378"/>
    </row>
    <row r="36" spans="1:18">
      <c r="A36" s="384" t="s">
        <v>214</v>
      </c>
      <c r="B36" s="384"/>
      <c r="C36" s="384"/>
      <c r="D36" s="361">
        <v>11</v>
      </c>
      <c r="E36" s="361"/>
      <c r="F36" s="478">
        <v>9</v>
      </c>
      <c r="G36" s="370"/>
      <c r="H36" s="371">
        <v>12</v>
      </c>
      <c r="I36" s="370"/>
      <c r="J36" s="361">
        <v>12</v>
      </c>
      <c r="K36" s="361"/>
      <c r="L36" s="361"/>
      <c r="M36" s="477"/>
      <c r="N36" s="477"/>
      <c r="O36" s="477"/>
      <c r="P36" s="477"/>
      <c r="Q36" s="124"/>
      <c r="R36" s="378"/>
    </row>
    <row r="37" spans="1:18" ht="16.5" customHeight="1">
      <c r="A37" s="88"/>
      <c r="B37" s="88"/>
      <c r="C37" s="88"/>
      <c r="D37" s="89"/>
      <c r="E37" s="89"/>
      <c r="F37" s="89"/>
      <c r="G37" s="89"/>
      <c r="H37" s="89"/>
      <c r="I37" s="89"/>
      <c r="J37" s="89"/>
      <c r="K37" s="89"/>
      <c r="L37" s="89"/>
      <c r="R37" s="378"/>
    </row>
    <row r="38" spans="1:18" ht="22.5" customHeight="1">
      <c r="A38" s="380" t="s">
        <v>132</v>
      </c>
      <c r="B38" s="381"/>
      <c r="C38" s="381"/>
      <c r="D38" s="381"/>
      <c r="E38" s="381"/>
      <c r="F38" s="381"/>
      <c r="G38" s="381"/>
      <c r="H38" s="381"/>
      <c r="I38" s="381"/>
      <c r="J38" s="381"/>
      <c r="K38" s="381"/>
      <c r="L38" s="381"/>
      <c r="M38" s="381"/>
      <c r="N38" s="381"/>
      <c r="O38" s="381"/>
      <c r="P38" s="381"/>
      <c r="Q38" s="90"/>
      <c r="R38" s="378"/>
    </row>
    <row r="39" spans="1:18" ht="36" customHeight="1">
      <c r="A39" s="363" t="s">
        <v>133</v>
      </c>
      <c r="B39" s="363"/>
      <c r="C39" s="363"/>
      <c r="D39" s="363" t="s">
        <v>134</v>
      </c>
      <c r="E39" s="363"/>
      <c r="F39" s="363"/>
      <c r="G39" s="363" t="s">
        <v>135</v>
      </c>
      <c r="H39" s="363"/>
      <c r="I39" s="363"/>
      <c r="J39" s="363" t="s">
        <v>136</v>
      </c>
      <c r="K39" s="363"/>
      <c r="L39" s="363"/>
      <c r="M39" s="363" t="s">
        <v>137</v>
      </c>
      <c r="N39" s="363"/>
      <c r="O39" s="363"/>
      <c r="P39" s="364" t="s">
        <v>138</v>
      </c>
      <c r="Q39" s="118"/>
    </row>
    <row r="40" spans="1:18" ht="22.5" customHeight="1">
      <c r="A40" s="363"/>
      <c r="B40" s="363"/>
      <c r="C40" s="363"/>
      <c r="D40" s="91" t="s">
        <v>139</v>
      </c>
      <c r="E40" s="91" t="s">
        <v>140</v>
      </c>
      <c r="F40" s="91" t="s">
        <v>141</v>
      </c>
      <c r="G40" s="91" t="s">
        <v>142</v>
      </c>
      <c r="H40" s="91" t="s">
        <v>143</v>
      </c>
      <c r="I40" s="91" t="s">
        <v>144</v>
      </c>
      <c r="J40" s="91" t="s">
        <v>145</v>
      </c>
      <c r="K40" s="91" t="s">
        <v>146</v>
      </c>
      <c r="L40" s="91" t="s">
        <v>147</v>
      </c>
      <c r="M40" s="91" t="s">
        <v>148</v>
      </c>
      <c r="N40" s="91" t="s">
        <v>149</v>
      </c>
      <c r="O40" s="91" t="s">
        <v>150</v>
      </c>
      <c r="P40" s="364"/>
      <c r="Q40" s="118"/>
    </row>
    <row r="41" spans="1:18" ht="22.5" customHeight="1">
      <c r="A41" s="384" t="s">
        <v>213</v>
      </c>
      <c r="B41" s="384"/>
      <c r="C41" s="384"/>
      <c r="D41" s="149">
        <v>4</v>
      </c>
      <c r="E41" s="149">
        <v>4</v>
      </c>
      <c r="F41" s="149">
        <v>4</v>
      </c>
      <c r="G41" s="149">
        <v>4</v>
      </c>
      <c r="H41" s="149">
        <v>4</v>
      </c>
      <c r="I41" s="149">
        <v>4</v>
      </c>
      <c r="J41" s="149">
        <v>4</v>
      </c>
      <c r="K41" s="149">
        <v>4</v>
      </c>
      <c r="L41" s="149">
        <v>4</v>
      </c>
      <c r="M41" s="92"/>
      <c r="N41" s="92"/>
      <c r="O41" s="92"/>
      <c r="P41" s="149">
        <f>SUM(D41:O41)</f>
        <v>36</v>
      </c>
      <c r="Q41" s="119"/>
    </row>
    <row r="42" spans="1:18" ht="22.5" customHeight="1">
      <c r="A42" s="384" t="s">
        <v>214</v>
      </c>
      <c r="B42" s="384"/>
      <c r="C42" s="384"/>
      <c r="D42" s="165">
        <v>4</v>
      </c>
      <c r="E42" s="165">
        <v>4</v>
      </c>
      <c r="F42" s="165">
        <v>4</v>
      </c>
      <c r="G42" s="147"/>
      <c r="H42" s="147">
        <v>4</v>
      </c>
      <c r="I42" s="147">
        <v>2</v>
      </c>
      <c r="J42" s="147">
        <v>2</v>
      </c>
      <c r="K42" s="147">
        <v>2</v>
      </c>
      <c r="L42" s="147">
        <v>2</v>
      </c>
      <c r="M42" s="147">
        <v>4</v>
      </c>
      <c r="N42" s="147">
        <v>4</v>
      </c>
      <c r="O42" s="147">
        <v>4</v>
      </c>
      <c r="P42" s="149">
        <f>SUM(D42:O42)</f>
        <v>36</v>
      </c>
      <c r="Q42" s="119"/>
    </row>
    <row r="43" spans="1:18" ht="27" customHeight="1">
      <c r="A43" s="384" t="s">
        <v>166</v>
      </c>
      <c r="B43" s="384"/>
      <c r="C43" s="384"/>
      <c r="D43" s="94"/>
      <c r="E43" s="145">
        <v>1</v>
      </c>
      <c r="F43" s="145">
        <v>1</v>
      </c>
      <c r="G43" s="145">
        <v>1</v>
      </c>
      <c r="H43" s="145">
        <v>0</v>
      </c>
      <c r="I43" s="145">
        <v>0</v>
      </c>
      <c r="J43" s="145">
        <v>0</v>
      </c>
      <c r="K43" s="145">
        <v>0</v>
      </c>
      <c r="L43" s="145">
        <v>0</v>
      </c>
      <c r="M43" s="145">
        <v>0</v>
      </c>
      <c r="N43" s="145">
        <v>0</v>
      </c>
      <c r="O43" s="145">
        <v>0</v>
      </c>
      <c r="P43" s="154">
        <f>+P42/P41*1</f>
        <v>1</v>
      </c>
      <c r="Q43" s="89"/>
    </row>
    <row r="44" spans="1:18" ht="9.75" customHeight="1">
      <c r="A44" s="365"/>
      <c r="B44" s="366"/>
      <c r="C44" s="366"/>
      <c r="D44" s="366"/>
      <c r="E44" s="366"/>
      <c r="F44" s="366"/>
      <c r="G44" s="366"/>
      <c r="H44" s="366"/>
      <c r="I44" s="366"/>
      <c r="J44" s="366"/>
      <c r="K44" s="366"/>
      <c r="L44" s="366"/>
      <c r="M44" s="366"/>
      <c r="N44" s="366"/>
      <c r="O44" s="366"/>
      <c r="P44" s="366"/>
      <c r="Q44" s="89"/>
    </row>
    <row r="45" spans="1:18" ht="21.75" customHeight="1">
      <c r="A45" s="384" t="s">
        <v>125</v>
      </c>
      <c r="B45" s="384"/>
      <c r="C45" s="384"/>
      <c r="D45" s="470" t="s">
        <v>126</v>
      </c>
      <c r="E45" s="471" t="s">
        <v>127</v>
      </c>
      <c r="F45" s="472" t="s">
        <v>128</v>
      </c>
      <c r="G45" s="471" t="s">
        <v>129</v>
      </c>
      <c r="H45" s="473" t="s">
        <v>130</v>
      </c>
      <c r="I45" s="471" t="s">
        <v>131</v>
      </c>
      <c r="N45" s="462" t="s">
        <v>152</v>
      </c>
      <c r="O45" s="463"/>
      <c r="P45" s="467">
        <v>100</v>
      </c>
      <c r="Q45" s="104"/>
    </row>
    <row r="46" spans="1:18" ht="23.25" customHeight="1">
      <c r="A46" s="384"/>
      <c r="B46" s="384"/>
      <c r="C46" s="384"/>
      <c r="D46" s="470"/>
      <c r="E46" s="471"/>
      <c r="F46" s="472"/>
      <c r="G46" s="471"/>
      <c r="H46" s="473"/>
      <c r="I46" s="471"/>
      <c r="N46" s="464"/>
      <c r="O46" s="531"/>
      <c r="P46" s="467"/>
      <c r="Q46" s="104"/>
    </row>
    <row r="47" spans="1:18" ht="9.9499999999999993" customHeight="1"/>
    <row r="48" spans="1:18" ht="15.75">
      <c r="A48" s="431" t="s">
        <v>167</v>
      </c>
      <c r="B48" s="432"/>
      <c r="C48" s="432"/>
      <c r="D48" s="432"/>
      <c r="E48" s="432"/>
      <c r="F48" s="432"/>
      <c r="G48" s="432"/>
      <c r="H48" s="432"/>
      <c r="I48" s="432"/>
      <c r="J48" s="432"/>
      <c r="K48" s="432"/>
      <c r="L48" s="432"/>
      <c r="M48" s="432"/>
      <c r="N48" s="432"/>
      <c r="O48" s="432"/>
      <c r="P48" s="432"/>
      <c r="Q48" s="90"/>
    </row>
    <row r="49" spans="1:17" ht="15.75">
      <c r="A49" s="456" t="s">
        <v>212</v>
      </c>
      <c r="B49" s="457" t="s">
        <v>168</v>
      </c>
      <c r="C49" s="459" t="s">
        <v>134</v>
      </c>
      <c r="D49" s="460"/>
      <c r="E49" s="460"/>
      <c r="F49" s="461"/>
      <c r="G49" s="363" t="s">
        <v>135</v>
      </c>
      <c r="H49" s="363"/>
      <c r="I49" s="363"/>
      <c r="J49" s="363" t="s">
        <v>136</v>
      </c>
      <c r="K49" s="363"/>
      <c r="L49" s="363"/>
      <c r="M49" s="363" t="s">
        <v>137</v>
      </c>
      <c r="N49" s="363"/>
      <c r="O49" s="363"/>
      <c r="P49" s="364" t="s">
        <v>138</v>
      </c>
      <c r="Q49" s="118"/>
    </row>
    <row r="50" spans="1:17" ht="15.75">
      <c r="A50" s="456"/>
      <c r="B50" s="458"/>
      <c r="C50" s="459" t="s">
        <v>139</v>
      </c>
      <c r="D50" s="461"/>
      <c r="E50" s="91" t="s">
        <v>140</v>
      </c>
      <c r="F50" s="91" t="s">
        <v>141</v>
      </c>
      <c r="G50" s="91" t="s">
        <v>142</v>
      </c>
      <c r="H50" s="91" t="s">
        <v>143</v>
      </c>
      <c r="I50" s="91" t="s">
        <v>144</v>
      </c>
      <c r="J50" s="91" t="s">
        <v>145</v>
      </c>
      <c r="K50" s="91" t="s">
        <v>146</v>
      </c>
      <c r="L50" s="91" t="s">
        <v>147</v>
      </c>
      <c r="M50" s="91" t="s">
        <v>148</v>
      </c>
      <c r="N50" s="91" t="s">
        <v>149</v>
      </c>
      <c r="O50" s="91" t="s">
        <v>150</v>
      </c>
      <c r="P50" s="364"/>
      <c r="Q50" s="118"/>
    </row>
    <row r="51" spans="1:17" ht="34.9" customHeight="1">
      <c r="A51" s="453" t="s">
        <v>426</v>
      </c>
      <c r="B51" s="453" t="s">
        <v>441</v>
      </c>
      <c r="C51" s="120" t="s">
        <v>169</v>
      </c>
      <c r="D51" s="143">
        <v>1</v>
      </c>
      <c r="E51" s="143">
        <v>1</v>
      </c>
      <c r="F51" s="143">
        <v>1</v>
      </c>
      <c r="G51" s="143">
        <v>1</v>
      </c>
      <c r="H51" s="143">
        <v>1</v>
      </c>
      <c r="I51" s="143">
        <v>1</v>
      </c>
      <c r="J51" s="143">
        <v>1</v>
      </c>
      <c r="K51" s="143">
        <v>1</v>
      </c>
      <c r="L51" s="143">
        <v>1</v>
      </c>
      <c r="M51" s="139"/>
      <c r="N51" s="139"/>
      <c r="O51" s="139"/>
      <c r="P51" s="121">
        <f>SUM(D51:O51)</f>
        <v>9</v>
      </c>
    </row>
    <row r="52" spans="1:17" ht="40.15" customHeight="1">
      <c r="A52" s="454"/>
      <c r="B52" s="454"/>
      <c r="C52" s="120" t="s">
        <v>170</v>
      </c>
      <c r="D52" s="143">
        <v>1</v>
      </c>
      <c r="E52" s="143">
        <v>1</v>
      </c>
      <c r="F52" s="143">
        <v>1</v>
      </c>
      <c r="G52" s="138"/>
      <c r="H52" s="138">
        <v>1</v>
      </c>
      <c r="I52" s="138"/>
      <c r="J52" s="143">
        <v>1</v>
      </c>
      <c r="K52" s="143"/>
      <c r="L52" s="143">
        <v>1</v>
      </c>
      <c r="M52" s="139">
        <v>1</v>
      </c>
      <c r="N52" s="139">
        <v>1</v>
      </c>
      <c r="O52" s="139">
        <v>1</v>
      </c>
      <c r="P52" s="121">
        <f t="shared" ref="P52:P58" si="0">SUM(D52:O52)</f>
        <v>9</v>
      </c>
    </row>
    <row r="53" spans="1:17" ht="31.15" customHeight="1">
      <c r="A53" s="453" t="s">
        <v>427</v>
      </c>
      <c r="B53" s="453" t="s">
        <v>441</v>
      </c>
      <c r="C53" s="120" t="s">
        <v>169</v>
      </c>
      <c r="D53" s="143">
        <v>1</v>
      </c>
      <c r="E53" s="143">
        <v>1</v>
      </c>
      <c r="F53" s="143">
        <v>1</v>
      </c>
      <c r="G53" s="143">
        <v>1</v>
      </c>
      <c r="H53" s="143">
        <v>1</v>
      </c>
      <c r="I53" s="143">
        <v>1</v>
      </c>
      <c r="J53" s="143">
        <v>1</v>
      </c>
      <c r="K53" s="143">
        <v>1</v>
      </c>
      <c r="L53" s="143">
        <v>1</v>
      </c>
      <c r="M53" s="139"/>
      <c r="N53" s="139"/>
      <c r="O53" s="139"/>
      <c r="P53" s="121">
        <f t="shared" si="0"/>
        <v>9</v>
      </c>
    </row>
    <row r="54" spans="1:17" ht="32.450000000000003" customHeight="1">
      <c r="A54" s="454"/>
      <c r="B54" s="454"/>
      <c r="C54" s="120" t="s">
        <v>170</v>
      </c>
      <c r="D54" s="143">
        <v>1</v>
      </c>
      <c r="E54" s="143">
        <v>1</v>
      </c>
      <c r="F54" s="143">
        <v>1</v>
      </c>
      <c r="G54" s="138"/>
      <c r="H54" s="138">
        <v>1</v>
      </c>
      <c r="I54" s="138">
        <v>1</v>
      </c>
      <c r="J54" s="143"/>
      <c r="K54" s="143">
        <v>1</v>
      </c>
      <c r="L54" s="143">
        <v>1</v>
      </c>
      <c r="M54" s="139">
        <v>1</v>
      </c>
      <c r="N54" s="139">
        <v>1</v>
      </c>
      <c r="O54" s="139">
        <v>1</v>
      </c>
      <c r="P54" s="121">
        <f t="shared" si="0"/>
        <v>10</v>
      </c>
    </row>
    <row r="55" spans="1:17" ht="28.15" customHeight="1">
      <c r="A55" s="453" t="s">
        <v>428</v>
      </c>
      <c r="B55" s="453" t="s">
        <v>441</v>
      </c>
      <c r="C55" s="120" t="s">
        <v>169</v>
      </c>
      <c r="D55" s="143">
        <v>1</v>
      </c>
      <c r="E55" s="143">
        <v>1</v>
      </c>
      <c r="F55" s="143">
        <v>1</v>
      </c>
      <c r="G55" s="143">
        <v>1</v>
      </c>
      <c r="H55" s="143">
        <v>1</v>
      </c>
      <c r="I55" s="143">
        <v>1</v>
      </c>
      <c r="J55" s="143">
        <v>1</v>
      </c>
      <c r="K55" s="143">
        <v>1</v>
      </c>
      <c r="L55" s="143">
        <v>1</v>
      </c>
      <c r="M55" s="139"/>
      <c r="N55" s="139"/>
      <c r="O55" s="139"/>
      <c r="P55" s="121">
        <f t="shared" si="0"/>
        <v>9</v>
      </c>
    </row>
    <row r="56" spans="1:17" ht="39.75" customHeight="1">
      <c r="A56" s="454"/>
      <c r="B56" s="454"/>
      <c r="C56" s="120" t="s">
        <v>170</v>
      </c>
      <c r="D56" s="143">
        <v>1</v>
      </c>
      <c r="E56" s="143">
        <v>1</v>
      </c>
      <c r="F56" s="143">
        <v>1</v>
      </c>
      <c r="G56" s="138"/>
      <c r="H56" s="138">
        <v>1</v>
      </c>
      <c r="I56" s="138">
        <v>1</v>
      </c>
      <c r="J56" s="143">
        <v>1</v>
      </c>
      <c r="K56" s="143">
        <v>1</v>
      </c>
      <c r="L56" s="143"/>
      <c r="M56" s="139">
        <v>1</v>
      </c>
      <c r="N56" s="139">
        <v>1</v>
      </c>
      <c r="O56" s="139">
        <v>1</v>
      </c>
      <c r="P56" s="121">
        <f t="shared" si="0"/>
        <v>10</v>
      </c>
    </row>
    <row r="57" spans="1:17" ht="32.450000000000003" customHeight="1">
      <c r="A57" s="453" t="s">
        <v>429</v>
      </c>
      <c r="B57" s="453" t="s">
        <v>441</v>
      </c>
      <c r="C57" s="120" t="s">
        <v>169</v>
      </c>
      <c r="D57" s="143">
        <v>1</v>
      </c>
      <c r="E57" s="143">
        <v>1</v>
      </c>
      <c r="F57" s="143">
        <v>1</v>
      </c>
      <c r="G57" s="143">
        <v>1</v>
      </c>
      <c r="H57" s="143">
        <v>1</v>
      </c>
      <c r="I57" s="143">
        <v>1</v>
      </c>
      <c r="J57" s="143">
        <v>1</v>
      </c>
      <c r="K57" s="143">
        <v>1</v>
      </c>
      <c r="L57" s="143">
        <v>1</v>
      </c>
      <c r="M57" s="139"/>
      <c r="N57" s="139"/>
      <c r="O57" s="139"/>
      <c r="P57" s="121">
        <f t="shared" si="0"/>
        <v>9</v>
      </c>
    </row>
    <row r="58" spans="1:17" ht="40.9" customHeight="1">
      <c r="A58" s="454"/>
      <c r="B58" s="454"/>
      <c r="C58" s="120" t="s">
        <v>170</v>
      </c>
      <c r="D58" s="143">
        <v>1</v>
      </c>
      <c r="E58" s="143">
        <v>1</v>
      </c>
      <c r="F58" s="143">
        <v>1</v>
      </c>
      <c r="G58" s="138"/>
      <c r="H58" s="138">
        <v>1</v>
      </c>
      <c r="I58" s="138"/>
      <c r="J58" s="143"/>
      <c r="K58" s="143"/>
      <c r="L58" s="143"/>
      <c r="M58" s="139">
        <v>1</v>
      </c>
      <c r="N58" s="139">
        <v>1</v>
      </c>
      <c r="O58" s="139">
        <v>1</v>
      </c>
      <c r="P58" s="121">
        <f t="shared" si="0"/>
        <v>7</v>
      </c>
    </row>
    <row r="60" spans="1:17" ht="18" customHeight="1">
      <c r="A60" s="455" t="s">
        <v>153</v>
      </c>
      <c r="B60" s="455"/>
      <c r="C60" s="455"/>
      <c r="D60" s="455"/>
      <c r="E60" s="455"/>
      <c r="F60" s="361"/>
      <c r="G60" s="361"/>
      <c r="H60" s="361"/>
      <c r="I60" s="361"/>
      <c r="J60" s="361"/>
      <c r="K60" s="361"/>
      <c r="L60" s="361"/>
      <c r="M60" s="361"/>
      <c r="N60" s="361"/>
      <c r="O60" s="361"/>
      <c r="P60" s="361"/>
      <c r="Q60" s="122"/>
    </row>
    <row r="61" spans="1:17">
      <c r="A61" s="455"/>
      <c r="B61" s="455"/>
      <c r="C61" s="455"/>
      <c r="D61" s="455"/>
      <c r="E61" s="455"/>
      <c r="F61" s="361"/>
      <c r="G61" s="361"/>
      <c r="H61" s="361"/>
      <c r="I61" s="361"/>
      <c r="J61" s="361"/>
      <c r="K61" s="361"/>
      <c r="L61" s="361"/>
      <c r="M61" s="361"/>
      <c r="N61" s="361"/>
      <c r="O61" s="361"/>
      <c r="P61" s="361"/>
      <c r="Q61" s="122"/>
    </row>
    <row r="63" spans="1:17">
      <c r="L63" s="74"/>
    </row>
    <row r="64" spans="1:17" ht="18.75">
      <c r="A64" s="362"/>
      <c r="B64" s="362"/>
      <c r="C64" s="362"/>
      <c r="D64" s="362"/>
      <c r="E64" s="362"/>
      <c r="F64" s="362"/>
      <c r="G64" s="362"/>
      <c r="H64" s="362"/>
      <c r="I64" s="362"/>
      <c r="J64" s="362"/>
      <c r="K64" s="362"/>
      <c r="L64" s="362"/>
      <c r="M64" s="362"/>
      <c r="N64" s="362"/>
      <c r="O64" s="362"/>
    </row>
    <row r="65" spans="12:12">
      <c r="L65" s="74"/>
    </row>
    <row r="66" spans="12:12">
      <c r="L66" s="74"/>
    </row>
    <row r="67" spans="12:12">
      <c r="L67" s="74"/>
    </row>
  </sheetData>
  <mergeCells count="133">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K16:L16"/>
    <mergeCell ref="M16:P16"/>
    <mergeCell ref="A17:C17"/>
    <mergeCell ref="D16:J16"/>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4:O64"/>
    <mergeCell ref="A57:A58"/>
    <mergeCell ref="B57:B58"/>
    <mergeCell ref="A60:E61"/>
    <mergeCell ref="F60:P61"/>
    <mergeCell ref="A51:A52"/>
    <mergeCell ref="B51:B52"/>
    <mergeCell ref="A53:A54"/>
    <mergeCell ref="B53:B54"/>
    <mergeCell ref="A55:A56"/>
    <mergeCell ref="B55:B56"/>
  </mergeCells>
  <dataValidations xWindow="235" yWindow="662" count="35">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A00-000000000000}"/>
    <dataValidation allowBlank="1" showInputMessage="1" showErrorMessage="1" promptTitle="Sintaxis:" prompt="Es la expresión que identifica al indicador y que manifiesta lo que se desea medir con él." sqref="B51:B58" xr:uid="{00000000-0002-0000-0A00-000001000000}"/>
    <dataValidation allowBlank="1" showInputMessage="1" showErrorMessage="1" promptTitle="Sintaxis:" prompt="Las variables empleadas deberán de guardar una estrecha relación  con el método de cálculo. " sqref="D21:D22" xr:uid="{00000000-0002-0000-0A00-000002000000}"/>
    <dataValidation type="list" allowBlank="1" showInputMessage="1" showErrorMessage="1" promptTitle="Descripción:" prompt="Hace referencia al sentido que debe tener el comportamiento del indicador para medir su avance. " sqref="J32" xr:uid="{00000000-0002-0000-0A00-000003000000}">
      <formula1>" Descendente, Ascendente"</formula1>
    </dataValidation>
    <dataValidation type="list" allowBlank="1" showInputMessage="1" showErrorMessage="1" promptTitle="Descripción:" prompt="Hace referencia a la dirección del desempeño del indicador." sqref="O32:Q32" xr:uid="{00000000-0002-0000-0A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A00-000005000000}"/>
    <dataValidation allowBlank="1" showInputMessage="1" showErrorMessage="1" promptTitle="Descripción:" prompt="Resulta de la aplicación de las variables de la fórmula del indicador. " sqref="Q41:Q44 P51:Q58" xr:uid="{00000000-0002-0000-0A00-000006000000}"/>
    <dataValidation allowBlank="1" showInputMessage="1" showErrorMessage="1" promptTitle="Sintaxis:" prompt="Sustantivo derivado de un verbo + cuantificación + complemento." sqref="A51:A58" xr:uid="{00000000-0002-0000-0A00-000007000000}"/>
    <dataValidation allowBlank="1" showInputMessage="1" showErrorMessage="1" prompt="Ver punto 3_x000a__x000a_Conceptos por capturar:_x000a_Valor de la Línea Base: Valor inicial del indicador." sqref="D32:E32" xr:uid="{00000000-0002-0000-0A00-000008000000}"/>
    <dataValidation allowBlank="1" showInputMessage="1" showErrorMessage="1" prompt="Ver punto 3_x000a__x000a_Conceptos por capturar:_x000a_Año de la Línea Base: Se deberá anotar el año que se toma como referencia para comparar los avances del Pp." sqref="F32:G32" xr:uid="{00000000-0002-0000-0A00-000009000000}"/>
    <dataValidation allowBlank="1" showInputMessage="1" showErrorMessage="1" promptTitle="Monitoreable" prompt="Los indicadores deben poder sujetarse a una comprobación independiente._x000a_" sqref="K26:L26" xr:uid="{00000000-0002-0000-0A00-00000A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A00-00000B000000}"/>
    <dataValidation allowBlank="1" showInputMessage="1" showErrorMessage="1" promptTitle="Relevante" prompt="Debe proveer información sobre la esencia del objetivo que se quiere medir; deben estar definidos_x000a_sobre lo importante, con sentido práctico." sqref="G26:H26" xr:uid="{00000000-0002-0000-0A00-00000C000000}"/>
    <dataValidation type="list" allowBlank="1" showInputMessage="1" showErrorMessage="1" prompt="2_x000a_" sqref="Q16" xr:uid="{00000000-0002-0000-0A00-00000D000000}">
      <formula1>"Eficacia, Eficiencia, Economía, Calidad"</formula1>
    </dataValidation>
    <dataValidation type="list" allowBlank="1" showInputMessage="1" showErrorMessage="1" prompt="Ver punto 1._x000a_" sqref="Q15" xr:uid="{00000000-0002-0000-0A00-00000E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6" xr:uid="{00000000-0002-0000-0A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A00-000010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A00-000011000000}"/>
    <dataValidation allowBlank="1" showInputMessage="1" showErrorMessage="1" promptTitle="Descripción:" prompt="Anotar la justificación del incumplimiento de la meta programada." sqref="F60:Q61" xr:uid="{00000000-0002-0000-0A00-000012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A00-000013000000}"/>
    <dataValidation allowBlank="1" showInputMessage="1" showErrorMessage="1" prompt="Fuente de información para la consulta de la variable 1" sqref="Q21" xr:uid="{00000000-0002-0000-0A00-000014000000}"/>
    <dataValidation allowBlank="1" showInputMessage="1" showErrorMessage="1" prompt="Fuente de información para la consulta de la variable 2" sqref="Q22" xr:uid="{00000000-0002-0000-0A00-000015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A00-000016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A00-00001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A00-000018000000}"/>
    <dataValidation allowBlank="1" showInputMessage="1" showErrorMessage="1" promptTitle="Claro" prompt="Los indicadores deben ser tan directos e inequívocos como sea posible; es decir, entendibles._x000a_" sqref="D26" xr:uid="{00000000-0002-0000-0A00-000019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A00-00001A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A00-00001B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A00-00001C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A00-00001D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A00-00001E000000}"/>
    <dataValidation allowBlank="1" showInputMessage="1" showErrorMessage="1" prompt="2" sqref="Q17" xr:uid="{00000000-0002-0000-0A00-00001F000000}"/>
    <dataValidation type="list" allowBlank="1" showInputMessage="1" showErrorMessage="1" promptTitle="Dimensión del indicador" prompt="Ver descripción (2)" sqref="M16:P16" xr:uid="{00000000-0002-0000-0A00-000020000000}">
      <formula1>"Eficacia, Eficiencia, Economía, Calidad"</formula1>
    </dataValidation>
    <dataValidation type="list" allowBlank="1" showInputMessage="1" showErrorMessage="1" promptTitle="Tipor de Indicador" prompt="Ver descripción (1)_x000a_" sqref="M15:P15" xr:uid="{00000000-0002-0000-0A00-000021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A00-000022000000}"/>
  </dataValidations>
  <pageMargins left="0.23622047244094491" right="0.23622047244094491" top="0.74803149606299213" bottom="0.74803149606299213" header="0.31496062992125984" footer="0.31496062992125984"/>
  <pageSetup scale="59"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235" yWindow="662" count="1">
        <x14:dataValidation type="list" allowBlank="1" showInputMessage="1" showErrorMessage="1" prompt="Elegir el trimestre al que corresponde el reporte." xr:uid="{00000000-0002-0000-0A00-000023000000}">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C0C0"/>
    <pageSetUpPr fitToPage="1"/>
  </sheetPr>
  <dimension ref="A1:R69"/>
  <sheetViews>
    <sheetView showGridLines="0" view="pageBreakPreview" topLeftCell="A38" zoomScale="70" zoomScaleNormal="100" zoomScaleSheetLayoutView="70" workbookViewId="0">
      <selection activeCell="R60" sqref="R59:R60"/>
    </sheetView>
  </sheetViews>
  <sheetFormatPr baseColWidth="10" defaultColWidth="11.42578125"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3" width="14.7109375" style="74" customWidth="1"/>
    <col min="14" max="14" width="14" style="74" customWidth="1"/>
    <col min="15" max="15" width="13.5703125" style="74" customWidth="1"/>
    <col min="16" max="16" width="13.28515625" style="74" customWidth="1"/>
    <col min="17" max="17" width="2.42578125" style="74" customWidth="1"/>
    <col min="18" max="18" width="98.7109375" style="73" customWidth="1"/>
    <col min="19" max="16384" width="11.42578125" style="74"/>
  </cols>
  <sheetData>
    <row r="1" spans="1:18" ht="21">
      <c r="L1" s="521" t="s">
        <v>85</v>
      </c>
      <c r="M1" s="522"/>
      <c r="N1" s="415" t="s">
        <v>456</v>
      </c>
      <c r="O1" s="415"/>
    </row>
    <row r="2" spans="1:18" ht="1.5" customHeight="1">
      <c r="L2" s="74"/>
    </row>
    <row r="3" spans="1:18" ht="9.75" customHeight="1">
      <c r="L3" s="74"/>
    </row>
    <row r="4" spans="1:18" ht="26.25" customHeight="1">
      <c r="A4" s="416" t="s">
        <v>155</v>
      </c>
      <c r="B4" s="416"/>
      <c r="C4" s="416"/>
      <c r="D4" s="416"/>
      <c r="E4" s="416"/>
      <c r="F4" s="416"/>
      <c r="G4" s="416"/>
      <c r="H4" s="416"/>
      <c r="I4" s="416"/>
      <c r="J4" s="416"/>
      <c r="K4" s="416"/>
      <c r="L4" s="416"/>
      <c r="M4" s="416"/>
      <c r="N4" s="416"/>
      <c r="O4" s="416"/>
    </row>
    <row r="5" spans="1:18" ht="31.5" customHeight="1">
      <c r="L5" s="74"/>
    </row>
    <row r="6" spans="1:18" ht="31.5" customHeight="1">
      <c r="A6" s="528" t="s">
        <v>178</v>
      </c>
      <c r="B6" s="528"/>
      <c r="C6" s="528"/>
      <c r="D6" s="528"/>
      <c r="E6" s="528"/>
      <c r="F6" s="528"/>
      <c r="G6" s="528"/>
      <c r="H6" s="528"/>
      <c r="I6" s="528"/>
      <c r="J6" s="528"/>
      <c r="K6" s="528"/>
      <c r="L6" s="528"/>
      <c r="M6" s="528"/>
      <c r="N6" s="528"/>
      <c r="O6" s="528"/>
      <c r="P6" s="123"/>
    </row>
    <row r="7" spans="1:18" ht="28.5" customHeight="1">
      <c r="A7" s="418" t="s">
        <v>157</v>
      </c>
      <c r="B7" s="419"/>
      <c r="C7" s="419"/>
      <c r="D7" s="419"/>
      <c r="E7" s="419"/>
      <c r="F7" s="419"/>
      <c r="G7" s="419"/>
      <c r="H7" s="419"/>
      <c r="I7" s="419"/>
      <c r="J7" s="419"/>
      <c r="K7" s="419"/>
      <c r="L7" s="419"/>
      <c r="M7" s="419"/>
      <c r="N7" s="419"/>
      <c r="O7" s="419"/>
      <c r="P7" s="419"/>
      <c r="Q7" s="96"/>
    </row>
    <row r="8" spans="1:18" ht="40.5" customHeight="1">
      <c r="A8" s="384" t="s">
        <v>7</v>
      </c>
      <c r="B8" s="384"/>
      <c r="C8" s="384"/>
      <c r="D8" s="420"/>
      <c r="E8" s="420"/>
      <c r="F8" s="420"/>
      <c r="G8" s="420"/>
      <c r="H8" s="420"/>
      <c r="I8" s="420"/>
      <c r="J8" s="420"/>
      <c r="K8" s="420"/>
      <c r="L8" s="420"/>
      <c r="M8" s="420"/>
      <c r="N8" s="420"/>
      <c r="O8" s="420"/>
      <c r="P8" s="420"/>
      <c r="Q8" s="97"/>
    </row>
    <row r="9" spans="1:18" ht="40.5" customHeight="1">
      <c r="A9" s="489" t="s">
        <v>87</v>
      </c>
      <c r="B9" s="490"/>
      <c r="C9" s="491"/>
      <c r="D9" s="420" t="str">
        <f>'4. MIR'!D14</f>
        <v>Acciones para el control interno eficiente, implementadas.</v>
      </c>
      <c r="E9" s="420"/>
      <c r="F9" s="420"/>
      <c r="G9" s="420"/>
      <c r="H9" s="420"/>
      <c r="I9" s="420"/>
      <c r="J9" s="420"/>
      <c r="K9" s="420"/>
      <c r="L9" s="420"/>
      <c r="M9" s="420"/>
      <c r="N9" s="420"/>
      <c r="O9" s="420"/>
      <c r="P9" s="420"/>
      <c r="Q9" s="97"/>
    </row>
    <row r="10" spans="1:18" s="77" customFormat="1" ht="15.75">
      <c r="A10" s="395" t="s">
        <v>88</v>
      </c>
      <c r="B10" s="451"/>
      <c r="C10" s="451"/>
      <c r="D10" s="451"/>
      <c r="E10" s="451"/>
      <c r="F10" s="451"/>
      <c r="G10" s="451"/>
      <c r="H10" s="451"/>
      <c r="I10" s="451"/>
      <c r="J10" s="451"/>
      <c r="K10" s="451"/>
      <c r="L10" s="451"/>
      <c r="M10" s="451"/>
      <c r="N10" s="451"/>
      <c r="O10" s="451"/>
      <c r="P10" s="397"/>
      <c r="Q10" s="90"/>
      <c r="R10" s="76"/>
    </row>
    <row r="11" spans="1:18">
      <c r="A11" s="390" t="s">
        <v>89</v>
      </c>
      <c r="B11" s="519"/>
      <c r="C11" s="391"/>
      <c r="D11" s="429" t="str">
        <f>'4. MIR'!F7</f>
        <v>Gobierno con Visión de Responsabilidad y Honestidad</v>
      </c>
      <c r="E11" s="429"/>
      <c r="F11" s="429"/>
      <c r="G11" s="429"/>
      <c r="H11" s="429"/>
      <c r="I11" s="429"/>
      <c r="J11" s="429"/>
      <c r="K11" s="429"/>
      <c r="L11" s="429"/>
      <c r="M11" s="429"/>
      <c r="N11" s="429"/>
      <c r="O11" s="429"/>
      <c r="P11" s="429"/>
      <c r="Q11" s="98"/>
    </row>
    <row r="12" spans="1:18">
      <c r="A12" s="390" t="s">
        <v>158</v>
      </c>
      <c r="B12" s="519"/>
      <c r="C12" s="391"/>
      <c r="D12" s="430" t="s">
        <v>356</v>
      </c>
      <c r="E12" s="430"/>
      <c r="F12" s="430"/>
      <c r="G12" s="430"/>
      <c r="H12" s="430"/>
      <c r="I12" s="430"/>
      <c r="J12" s="430"/>
      <c r="K12" s="430"/>
      <c r="L12" s="430"/>
      <c r="M12" s="430"/>
      <c r="N12" s="430"/>
      <c r="O12" s="430"/>
      <c r="P12" s="430"/>
      <c r="Q12" s="99"/>
    </row>
    <row r="13" spans="1:18" ht="9.9499999999999993" customHeight="1"/>
    <row r="14" spans="1:18" s="77" customFormat="1" ht="15.75">
      <c r="A14" s="136" t="s">
        <v>90</v>
      </c>
      <c r="B14" s="137"/>
      <c r="C14" s="137"/>
      <c r="D14" s="137"/>
      <c r="E14" s="137"/>
      <c r="F14" s="137"/>
      <c r="G14" s="137"/>
      <c r="H14" s="137"/>
      <c r="I14" s="137"/>
      <c r="J14" s="137"/>
      <c r="K14" s="137"/>
      <c r="L14" s="137"/>
      <c r="M14" s="137"/>
      <c r="N14" s="137"/>
      <c r="O14" s="137"/>
      <c r="P14" s="100"/>
      <c r="Q14" s="90"/>
      <c r="R14" s="76"/>
    </row>
    <row r="15" spans="1:18" ht="25.5" customHeight="1">
      <c r="A15" s="384" t="s">
        <v>91</v>
      </c>
      <c r="B15" s="384"/>
      <c r="C15" s="384"/>
      <c r="D15" s="450" t="s">
        <v>430</v>
      </c>
      <c r="E15" s="450"/>
      <c r="F15" s="450"/>
      <c r="G15" s="450"/>
      <c r="H15" s="450"/>
      <c r="I15" s="450"/>
      <c r="J15" s="450"/>
      <c r="K15" s="421" t="s">
        <v>159</v>
      </c>
      <c r="L15" s="421"/>
      <c r="M15" s="401" t="s">
        <v>385</v>
      </c>
      <c r="N15" s="401"/>
      <c r="O15" s="401"/>
      <c r="P15" s="401"/>
      <c r="Q15" s="101"/>
      <c r="R15" s="378" t="s">
        <v>93</v>
      </c>
    </row>
    <row r="16" spans="1:18" ht="25.5" customHeight="1">
      <c r="A16" s="384" t="s">
        <v>94</v>
      </c>
      <c r="B16" s="384"/>
      <c r="C16" s="384"/>
      <c r="D16" s="450" t="s">
        <v>431</v>
      </c>
      <c r="E16" s="450"/>
      <c r="F16" s="450"/>
      <c r="G16" s="450"/>
      <c r="H16" s="450"/>
      <c r="I16" s="450"/>
      <c r="J16" s="450"/>
      <c r="K16" s="421" t="s">
        <v>160</v>
      </c>
      <c r="L16" s="421"/>
      <c r="M16" s="401" t="s">
        <v>355</v>
      </c>
      <c r="N16" s="401"/>
      <c r="O16" s="401"/>
      <c r="P16" s="401"/>
      <c r="Q16" s="102"/>
      <c r="R16" s="378"/>
    </row>
    <row r="17" spans="1:18" ht="27" customHeight="1">
      <c r="A17" s="384" t="s">
        <v>161</v>
      </c>
      <c r="B17" s="384"/>
      <c r="C17" s="384"/>
      <c r="D17" s="450" t="s">
        <v>432</v>
      </c>
      <c r="E17" s="450"/>
      <c r="F17" s="450"/>
      <c r="G17" s="450"/>
      <c r="H17" s="450"/>
      <c r="I17" s="450"/>
      <c r="J17" s="450"/>
      <c r="K17" s="421" t="s">
        <v>179</v>
      </c>
      <c r="L17" s="421"/>
      <c r="M17" s="401" t="s">
        <v>433</v>
      </c>
      <c r="N17" s="401"/>
      <c r="O17" s="401"/>
      <c r="P17" s="401"/>
      <c r="Q17" s="102"/>
      <c r="R17" s="378"/>
    </row>
    <row r="18" spans="1:18" ht="30" customHeight="1">
      <c r="A18" s="493" t="s">
        <v>98</v>
      </c>
      <c r="B18" s="494"/>
      <c r="C18" s="495"/>
      <c r="D18" s="467"/>
      <c r="E18" s="467"/>
      <c r="F18" s="467"/>
      <c r="G18" s="467"/>
      <c r="H18" s="467"/>
      <c r="I18" s="383" t="s">
        <v>99</v>
      </c>
      <c r="J18" s="103" t="s">
        <v>100</v>
      </c>
      <c r="K18" s="442" t="s">
        <v>434</v>
      </c>
      <c r="L18" s="442"/>
      <c r="M18" s="442"/>
      <c r="N18" s="442"/>
      <c r="O18" s="442"/>
      <c r="P18" s="442"/>
      <c r="Q18" s="104"/>
      <c r="R18" s="378"/>
    </row>
    <row r="19" spans="1:18" ht="30" customHeight="1">
      <c r="A19" s="496"/>
      <c r="B19" s="533"/>
      <c r="C19" s="534"/>
      <c r="D19" s="467"/>
      <c r="E19" s="467"/>
      <c r="F19" s="467"/>
      <c r="G19" s="467"/>
      <c r="H19" s="467"/>
      <c r="I19" s="383"/>
      <c r="J19" s="103" t="s">
        <v>101</v>
      </c>
      <c r="K19" s="442" t="s">
        <v>435</v>
      </c>
      <c r="L19" s="442"/>
      <c r="M19" s="442"/>
      <c r="N19" s="442"/>
      <c r="O19" s="442"/>
      <c r="P19" s="442"/>
      <c r="Q19" s="104"/>
      <c r="R19" s="378"/>
    </row>
    <row r="20" spans="1:18" ht="18" customHeight="1">
      <c r="A20" s="507"/>
      <c r="B20" s="494"/>
      <c r="C20" s="508"/>
      <c r="D20" s="509" t="s">
        <v>163</v>
      </c>
      <c r="E20" s="437"/>
      <c r="F20" s="437"/>
      <c r="G20" s="437"/>
      <c r="H20" s="437"/>
      <c r="I20" s="437"/>
      <c r="J20" s="437"/>
      <c r="K20" s="437"/>
      <c r="L20" s="437"/>
      <c r="M20" s="437"/>
      <c r="N20" s="437"/>
      <c r="O20" s="437"/>
      <c r="P20" s="437"/>
      <c r="Q20" s="105"/>
      <c r="R20" s="378"/>
    </row>
    <row r="21" spans="1:18">
      <c r="A21" s="384" t="s">
        <v>103</v>
      </c>
      <c r="B21" s="384"/>
      <c r="C21" s="384"/>
      <c r="D21" s="388" t="s">
        <v>436</v>
      </c>
      <c r="E21" s="404"/>
      <c r="F21" s="404"/>
      <c r="G21" s="404"/>
      <c r="H21" s="404"/>
      <c r="I21" s="404"/>
      <c r="J21" s="404"/>
      <c r="K21" s="404"/>
      <c r="L21" s="404"/>
      <c r="M21" s="404"/>
      <c r="N21" s="404"/>
      <c r="O21" s="404"/>
      <c r="P21" s="389"/>
      <c r="Q21" s="106"/>
      <c r="R21" s="378"/>
    </row>
    <row r="22" spans="1:18">
      <c r="A22" s="384" t="s">
        <v>164</v>
      </c>
      <c r="B22" s="384"/>
      <c r="C22" s="384"/>
      <c r="D22" s="388" t="s">
        <v>436</v>
      </c>
      <c r="E22" s="404"/>
      <c r="F22" s="404"/>
      <c r="G22" s="404"/>
      <c r="H22" s="404"/>
      <c r="I22" s="404"/>
      <c r="J22" s="404"/>
      <c r="K22" s="404"/>
      <c r="L22" s="404"/>
      <c r="M22" s="404"/>
      <c r="N22" s="404"/>
      <c r="O22" s="404"/>
      <c r="P22" s="389"/>
      <c r="Q22" s="107"/>
      <c r="R22" s="378"/>
    </row>
    <row r="23" spans="1:18" ht="18" hidden="1" customHeight="1">
      <c r="A23" s="108"/>
      <c r="B23" s="109"/>
      <c r="C23" s="110"/>
      <c r="D23" s="479"/>
      <c r="E23" s="480"/>
      <c r="F23" s="480"/>
      <c r="G23" s="480"/>
      <c r="H23" s="479" t="s">
        <v>165</v>
      </c>
      <c r="I23" s="480"/>
      <c r="J23" s="480"/>
      <c r="K23" s="480"/>
      <c r="L23" s="480"/>
      <c r="R23" s="378"/>
    </row>
    <row r="24" spans="1:18" ht="18" hidden="1" customHeight="1">
      <c r="A24" s="125"/>
      <c r="B24" s="109"/>
      <c r="C24" s="110"/>
      <c r="D24" s="481"/>
      <c r="E24" s="482"/>
      <c r="F24" s="482"/>
      <c r="G24" s="482"/>
      <c r="H24" s="481"/>
      <c r="I24" s="482"/>
      <c r="J24" s="482"/>
      <c r="K24" s="482"/>
      <c r="L24" s="482"/>
      <c r="R24" s="378"/>
    </row>
    <row r="25" spans="1:18" ht="9.9499999999999993" customHeight="1">
      <c r="R25" s="378"/>
    </row>
    <row r="26" spans="1:18" ht="27" customHeight="1">
      <c r="A26" s="498" t="s">
        <v>105</v>
      </c>
      <c r="B26" s="499"/>
      <c r="C26" s="500"/>
      <c r="D26" s="504" t="s">
        <v>106</v>
      </c>
      <c r="E26" s="505"/>
      <c r="F26" s="506"/>
      <c r="G26" s="506" t="s">
        <v>107</v>
      </c>
      <c r="H26" s="413"/>
      <c r="I26" s="504" t="s">
        <v>108</v>
      </c>
      <c r="J26" s="506"/>
      <c r="K26" s="413" t="s">
        <v>109</v>
      </c>
      <c r="L26" s="413"/>
      <c r="M26" s="413" t="s">
        <v>110</v>
      </c>
      <c r="N26" s="413"/>
      <c r="O26" s="405" t="s">
        <v>111</v>
      </c>
      <c r="P26" s="405"/>
      <c r="Q26" s="105"/>
      <c r="R26" s="378"/>
    </row>
    <row r="27" spans="1:18" ht="18.75" customHeight="1">
      <c r="A27" s="538"/>
      <c r="B27" s="539"/>
      <c r="C27" s="540"/>
      <c r="D27" s="513" t="s">
        <v>340</v>
      </c>
      <c r="E27" s="514"/>
      <c r="F27" s="515"/>
      <c r="G27" s="515" t="s">
        <v>340</v>
      </c>
      <c r="H27" s="406"/>
      <c r="I27" s="406" t="s">
        <v>340</v>
      </c>
      <c r="J27" s="406"/>
      <c r="K27" s="406" t="s">
        <v>340</v>
      </c>
      <c r="L27" s="406"/>
      <c r="M27" s="406" t="s">
        <v>340</v>
      </c>
      <c r="N27" s="406"/>
      <c r="O27" s="407" t="s">
        <v>340</v>
      </c>
      <c r="P27" s="407"/>
      <c r="Q27" s="112"/>
      <c r="R27" s="378"/>
    </row>
    <row r="28" spans="1:18" ht="48.75" customHeight="1">
      <c r="A28" s="489" t="s">
        <v>112</v>
      </c>
      <c r="B28" s="490"/>
      <c r="C28" s="491"/>
      <c r="D28" s="408" t="s">
        <v>366</v>
      </c>
      <c r="E28" s="409"/>
      <c r="F28" s="410"/>
      <c r="G28" s="411" t="s">
        <v>365</v>
      </c>
      <c r="H28" s="412"/>
      <c r="I28" s="411" t="s">
        <v>410</v>
      </c>
      <c r="J28" s="412"/>
      <c r="K28" s="411" t="s">
        <v>364</v>
      </c>
      <c r="L28" s="412"/>
      <c r="M28" s="411" t="s">
        <v>344</v>
      </c>
      <c r="N28" s="412"/>
      <c r="O28" s="411" t="s">
        <v>363</v>
      </c>
      <c r="P28" s="412"/>
      <c r="Q28" s="113"/>
      <c r="R28" s="76"/>
    </row>
    <row r="29" spans="1:18" ht="15" customHeight="1">
      <c r="R29" s="378" t="s">
        <v>118</v>
      </c>
    </row>
    <row r="30" spans="1:18" s="77" customFormat="1" ht="15.75">
      <c r="A30" s="431" t="s">
        <v>113</v>
      </c>
      <c r="B30" s="432"/>
      <c r="C30" s="432"/>
      <c r="D30" s="432"/>
      <c r="E30" s="432"/>
      <c r="F30" s="432"/>
      <c r="G30" s="432"/>
      <c r="H30" s="432"/>
      <c r="I30" s="432"/>
      <c r="J30" s="432"/>
      <c r="K30" s="432"/>
      <c r="L30" s="432"/>
      <c r="M30" s="432"/>
      <c r="N30" s="432"/>
      <c r="O30" s="432"/>
      <c r="P30" s="90"/>
      <c r="Q30" s="90"/>
      <c r="R30" s="385"/>
    </row>
    <row r="31" spans="1:18" ht="24" customHeight="1">
      <c r="A31" s="483" t="s">
        <v>114</v>
      </c>
      <c r="B31" s="484"/>
      <c r="C31" s="485"/>
      <c r="D31" s="440" t="s">
        <v>115</v>
      </c>
      <c r="E31" s="441"/>
      <c r="F31" s="440" t="s">
        <v>116</v>
      </c>
      <c r="G31" s="441"/>
      <c r="H31" s="390" t="s">
        <v>117</v>
      </c>
      <c r="I31" s="391"/>
      <c r="J31" s="442" t="s">
        <v>437</v>
      </c>
      <c r="K31" s="442"/>
      <c r="L31" s="442"/>
      <c r="M31" s="442"/>
      <c r="N31" s="442"/>
      <c r="O31" s="442"/>
      <c r="P31" s="442"/>
      <c r="Q31" s="114"/>
    </row>
    <row r="32" spans="1:18" ht="47.25" customHeight="1">
      <c r="A32" s="486"/>
      <c r="B32" s="533"/>
      <c r="C32" s="534"/>
      <c r="D32" s="386" t="s">
        <v>346</v>
      </c>
      <c r="E32" s="387"/>
      <c r="F32" s="388" t="s">
        <v>346</v>
      </c>
      <c r="G32" s="389"/>
      <c r="H32" s="390" t="s">
        <v>119</v>
      </c>
      <c r="I32" s="391"/>
      <c r="J32" s="392" t="s">
        <v>348</v>
      </c>
      <c r="K32" s="492"/>
      <c r="L32" s="492"/>
      <c r="M32" s="489" t="s">
        <v>120</v>
      </c>
      <c r="N32" s="491"/>
      <c r="O32" s="394" t="s">
        <v>349</v>
      </c>
      <c r="P32" s="394"/>
      <c r="Q32" s="115"/>
    </row>
    <row r="33" spans="1:18" ht="15.75">
      <c r="A33" s="395" t="s">
        <v>121</v>
      </c>
      <c r="B33" s="451"/>
      <c r="C33" s="451"/>
      <c r="D33" s="451"/>
      <c r="E33" s="451"/>
      <c r="F33" s="451"/>
      <c r="G33" s="451"/>
      <c r="H33" s="451"/>
      <c r="I33" s="451"/>
      <c r="J33" s="451"/>
      <c r="K33" s="451"/>
      <c r="L33" s="451"/>
      <c r="M33" s="451"/>
      <c r="N33" s="451"/>
      <c r="O33" s="451"/>
      <c r="P33" s="397"/>
      <c r="Q33" s="126"/>
      <c r="R33" s="378" t="s">
        <v>124</v>
      </c>
    </row>
    <row r="34" spans="1:18" ht="38.25" customHeight="1">
      <c r="A34" s="384" t="s">
        <v>8</v>
      </c>
      <c r="B34" s="384"/>
      <c r="C34" s="384"/>
      <c r="D34" s="441">
        <v>2022</v>
      </c>
      <c r="E34" s="382"/>
      <c r="F34" s="382">
        <v>2023</v>
      </c>
      <c r="G34" s="382"/>
      <c r="H34" s="382">
        <v>2024</v>
      </c>
      <c r="I34" s="382"/>
      <c r="J34" s="382" t="s">
        <v>122</v>
      </c>
      <c r="K34" s="382"/>
      <c r="L34" s="382"/>
      <c r="M34" s="384" t="s">
        <v>123</v>
      </c>
      <c r="N34" s="384"/>
      <c r="O34" s="384"/>
      <c r="P34" s="384"/>
      <c r="Q34" s="117"/>
      <c r="R34" s="378"/>
    </row>
    <row r="35" spans="1:18" ht="15" customHeight="1">
      <c r="A35" s="384" t="s">
        <v>213</v>
      </c>
      <c r="B35" s="384"/>
      <c r="C35" s="384"/>
      <c r="D35" s="361">
        <v>15</v>
      </c>
      <c r="E35" s="361"/>
      <c r="F35" s="374">
        <v>12</v>
      </c>
      <c r="G35" s="375"/>
      <c r="H35" s="376">
        <v>15</v>
      </c>
      <c r="I35" s="532"/>
      <c r="J35" s="377">
        <v>15</v>
      </c>
      <c r="K35" s="377"/>
      <c r="L35" s="377"/>
      <c r="M35" s="476"/>
      <c r="N35" s="476"/>
      <c r="O35" s="476"/>
      <c r="P35" s="476"/>
      <c r="Q35" s="104"/>
      <c r="R35" s="378"/>
    </row>
    <row r="36" spans="1:18">
      <c r="A36" s="384" t="s">
        <v>214</v>
      </c>
      <c r="B36" s="384"/>
      <c r="C36" s="384"/>
      <c r="D36" s="361">
        <v>7</v>
      </c>
      <c r="E36" s="361"/>
      <c r="F36" s="478">
        <v>6</v>
      </c>
      <c r="G36" s="370"/>
      <c r="H36" s="371">
        <v>14</v>
      </c>
      <c r="I36" s="370"/>
      <c r="J36" s="361">
        <v>14</v>
      </c>
      <c r="K36" s="361"/>
      <c r="L36" s="361"/>
      <c r="M36" s="477"/>
      <c r="N36" s="477"/>
      <c r="O36" s="477"/>
      <c r="P36" s="477"/>
      <c r="Q36" s="104"/>
      <c r="R36" s="378"/>
    </row>
    <row r="37" spans="1:18" ht="16.5" customHeight="1">
      <c r="A37" s="88"/>
      <c r="B37" s="88"/>
      <c r="C37" s="88"/>
      <c r="D37" s="89"/>
      <c r="E37" s="89"/>
      <c r="F37" s="89"/>
      <c r="G37" s="89"/>
      <c r="H37" s="89"/>
      <c r="I37" s="89"/>
      <c r="J37" s="89"/>
      <c r="K37" s="89"/>
      <c r="L37" s="89"/>
      <c r="R37" s="378"/>
    </row>
    <row r="38" spans="1:18" ht="22.5" customHeight="1">
      <c r="A38" s="380" t="s">
        <v>132</v>
      </c>
      <c r="B38" s="381"/>
      <c r="C38" s="381"/>
      <c r="D38" s="381"/>
      <c r="E38" s="381"/>
      <c r="F38" s="381"/>
      <c r="G38" s="381"/>
      <c r="H38" s="381"/>
      <c r="I38" s="381"/>
      <c r="J38" s="381"/>
      <c r="K38" s="381"/>
      <c r="L38" s="381"/>
      <c r="M38" s="381"/>
      <c r="N38" s="381"/>
      <c r="O38" s="381"/>
      <c r="P38" s="381"/>
      <c r="Q38" s="90"/>
      <c r="R38" s="378"/>
    </row>
    <row r="39" spans="1:18" ht="36" customHeight="1">
      <c r="A39" s="363" t="s">
        <v>133</v>
      </c>
      <c r="B39" s="363"/>
      <c r="C39" s="363"/>
      <c r="D39" s="363" t="s">
        <v>134</v>
      </c>
      <c r="E39" s="363"/>
      <c r="F39" s="363"/>
      <c r="G39" s="363" t="s">
        <v>135</v>
      </c>
      <c r="H39" s="363"/>
      <c r="I39" s="363"/>
      <c r="J39" s="363" t="s">
        <v>136</v>
      </c>
      <c r="K39" s="363"/>
      <c r="L39" s="363"/>
      <c r="M39" s="363" t="s">
        <v>137</v>
      </c>
      <c r="N39" s="363"/>
      <c r="O39" s="363"/>
      <c r="P39" s="364" t="s">
        <v>138</v>
      </c>
      <c r="Q39" s="127"/>
    </row>
    <row r="40" spans="1:18" ht="22.5" customHeight="1">
      <c r="A40" s="363"/>
      <c r="B40" s="363"/>
      <c r="C40" s="363"/>
      <c r="D40" s="91" t="s">
        <v>139</v>
      </c>
      <c r="E40" s="91" t="s">
        <v>140</v>
      </c>
      <c r="F40" s="91" t="s">
        <v>141</v>
      </c>
      <c r="G40" s="91" t="s">
        <v>142</v>
      </c>
      <c r="H40" s="91" t="s">
        <v>143</v>
      </c>
      <c r="I40" s="91" t="s">
        <v>144</v>
      </c>
      <c r="J40" s="91" t="s">
        <v>145</v>
      </c>
      <c r="K40" s="91" t="s">
        <v>146</v>
      </c>
      <c r="L40" s="91" t="s">
        <v>147</v>
      </c>
      <c r="M40" s="91" t="s">
        <v>148</v>
      </c>
      <c r="N40" s="91" t="s">
        <v>149</v>
      </c>
      <c r="O40" s="91" t="s">
        <v>150</v>
      </c>
      <c r="P40" s="364"/>
      <c r="Q40" s="118"/>
    </row>
    <row r="41" spans="1:18" ht="22.5" customHeight="1">
      <c r="A41" s="384" t="s">
        <v>213</v>
      </c>
      <c r="B41" s="384"/>
      <c r="C41" s="384"/>
      <c r="D41" s="92"/>
      <c r="E41" s="92"/>
      <c r="F41" s="148">
        <v>5</v>
      </c>
      <c r="G41" s="92"/>
      <c r="H41" s="92"/>
      <c r="I41" s="148">
        <v>5</v>
      </c>
      <c r="J41" s="92"/>
      <c r="K41" s="92"/>
      <c r="L41" s="148">
        <v>5</v>
      </c>
      <c r="M41" s="92"/>
      <c r="N41" s="92"/>
      <c r="O41" s="92"/>
      <c r="P41" s="148">
        <f>SUM(D41:O41)</f>
        <v>15</v>
      </c>
      <c r="Q41" s="119"/>
    </row>
    <row r="42" spans="1:18" ht="22.5" customHeight="1">
      <c r="A42" s="384" t="s">
        <v>214</v>
      </c>
      <c r="B42" s="384"/>
      <c r="C42" s="384"/>
      <c r="D42" s="147"/>
      <c r="E42" s="147"/>
      <c r="F42" s="147">
        <v>5</v>
      </c>
      <c r="G42" s="147"/>
      <c r="H42" s="147"/>
      <c r="I42" s="147">
        <v>4</v>
      </c>
      <c r="J42" s="147"/>
      <c r="K42" s="147"/>
      <c r="L42" s="147"/>
      <c r="M42" s="147"/>
      <c r="N42" s="147"/>
      <c r="O42" s="147">
        <v>5</v>
      </c>
      <c r="P42" s="147">
        <f>SUM(D42:O42)</f>
        <v>14</v>
      </c>
      <c r="Q42" s="119"/>
    </row>
    <row r="43" spans="1:18" ht="27" customHeight="1">
      <c r="A43" s="489" t="s">
        <v>166</v>
      </c>
      <c r="B43" s="547"/>
      <c r="C43" s="491"/>
      <c r="D43" s="145">
        <v>0</v>
      </c>
      <c r="E43" s="145">
        <v>0</v>
      </c>
      <c r="F43" s="159">
        <v>1</v>
      </c>
      <c r="G43" s="145">
        <v>0.15</v>
      </c>
      <c r="H43" s="145">
        <v>0</v>
      </c>
      <c r="I43" s="145">
        <v>0</v>
      </c>
      <c r="J43" s="145">
        <v>0</v>
      </c>
      <c r="K43" s="145">
        <v>0</v>
      </c>
      <c r="L43" s="145">
        <v>0</v>
      </c>
      <c r="M43" s="145">
        <v>0</v>
      </c>
      <c r="N43" s="145">
        <v>0</v>
      </c>
      <c r="O43" s="145">
        <v>0</v>
      </c>
      <c r="P43" s="154">
        <f>+P42/P41*1</f>
        <v>0.93333333333333335</v>
      </c>
      <c r="Q43" s="89"/>
    </row>
    <row r="44" spans="1:18" ht="9.75" customHeight="1">
      <c r="A44" s="365"/>
      <c r="B44" s="366"/>
      <c r="C44" s="366"/>
      <c r="D44" s="366"/>
      <c r="E44" s="366"/>
      <c r="F44" s="366"/>
      <c r="G44" s="366"/>
      <c r="H44" s="366"/>
      <c r="I44" s="366"/>
      <c r="J44" s="366"/>
      <c r="K44" s="366"/>
      <c r="L44" s="366"/>
      <c r="M44" s="366"/>
      <c r="N44" s="366"/>
      <c r="O44" s="366"/>
      <c r="P44" s="366"/>
      <c r="Q44" s="89"/>
    </row>
    <row r="45" spans="1:18" ht="21.75" customHeight="1">
      <c r="A45" s="384" t="s">
        <v>125</v>
      </c>
      <c r="B45" s="384"/>
      <c r="C45" s="384"/>
      <c r="D45" s="470" t="s">
        <v>126</v>
      </c>
      <c r="E45" s="471" t="s">
        <v>127</v>
      </c>
      <c r="F45" s="472" t="s">
        <v>128</v>
      </c>
      <c r="G45" s="471" t="s">
        <v>129</v>
      </c>
      <c r="H45" s="473" t="s">
        <v>130</v>
      </c>
      <c r="I45" s="471" t="s">
        <v>131</v>
      </c>
      <c r="N45" s="462" t="s">
        <v>152</v>
      </c>
      <c r="O45" s="463"/>
      <c r="P45" s="466">
        <v>0.93330000000000002</v>
      </c>
      <c r="Q45" s="104"/>
    </row>
    <row r="46" spans="1:18" ht="23.25" customHeight="1">
      <c r="A46" s="384"/>
      <c r="B46" s="384"/>
      <c r="C46" s="384"/>
      <c r="D46" s="470"/>
      <c r="E46" s="471"/>
      <c r="F46" s="472"/>
      <c r="G46" s="471"/>
      <c r="H46" s="473"/>
      <c r="I46" s="471"/>
      <c r="N46" s="464"/>
      <c r="O46" s="531"/>
      <c r="P46" s="467"/>
      <c r="Q46" s="104"/>
    </row>
    <row r="47" spans="1:18" ht="9.9499999999999993" customHeight="1"/>
    <row r="48" spans="1:18" ht="15.75">
      <c r="A48" s="431" t="s">
        <v>167</v>
      </c>
      <c r="B48" s="432"/>
      <c r="C48" s="432"/>
      <c r="D48" s="432"/>
      <c r="E48" s="432"/>
      <c r="F48" s="432"/>
      <c r="G48" s="432"/>
      <c r="H48" s="432"/>
      <c r="I48" s="432"/>
      <c r="J48" s="432"/>
      <c r="K48" s="432"/>
      <c r="L48" s="432"/>
      <c r="M48" s="432"/>
      <c r="N48" s="432"/>
      <c r="O48" s="432"/>
      <c r="P48" s="432"/>
      <c r="Q48" s="90"/>
    </row>
    <row r="49" spans="1:17" ht="15.75">
      <c r="A49" s="456" t="s">
        <v>212</v>
      </c>
      <c r="B49" s="457" t="s">
        <v>168</v>
      </c>
      <c r="C49" s="459" t="s">
        <v>134</v>
      </c>
      <c r="D49" s="460"/>
      <c r="E49" s="460"/>
      <c r="F49" s="461"/>
      <c r="G49" s="363" t="s">
        <v>135</v>
      </c>
      <c r="H49" s="363"/>
      <c r="I49" s="363"/>
      <c r="J49" s="363" t="s">
        <v>136</v>
      </c>
      <c r="K49" s="363"/>
      <c r="L49" s="363"/>
      <c r="M49" s="363" t="s">
        <v>137</v>
      </c>
      <c r="N49" s="363"/>
      <c r="O49" s="363"/>
      <c r="P49" s="364" t="s">
        <v>138</v>
      </c>
      <c r="Q49" s="118"/>
    </row>
    <row r="50" spans="1:17" ht="15.75">
      <c r="A50" s="456"/>
      <c r="B50" s="458"/>
      <c r="C50" s="459" t="s">
        <v>139</v>
      </c>
      <c r="D50" s="461"/>
      <c r="E50" s="91" t="s">
        <v>140</v>
      </c>
      <c r="F50" s="91" t="s">
        <v>141</v>
      </c>
      <c r="G50" s="91" t="s">
        <v>142</v>
      </c>
      <c r="H50" s="91" t="s">
        <v>143</v>
      </c>
      <c r="I50" s="91" t="s">
        <v>144</v>
      </c>
      <c r="J50" s="91" t="s">
        <v>145</v>
      </c>
      <c r="K50" s="91" t="s">
        <v>146</v>
      </c>
      <c r="L50" s="91" t="s">
        <v>147</v>
      </c>
      <c r="M50" s="91" t="s">
        <v>148</v>
      </c>
      <c r="N50" s="91" t="s">
        <v>149</v>
      </c>
      <c r="O50" s="91" t="s">
        <v>150</v>
      </c>
      <c r="P50" s="364"/>
      <c r="Q50" s="118"/>
    </row>
    <row r="51" spans="1:17" ht="33.6" customHeight="1">
      <c r="A51" s="543" t="s">
        <v>321</v>
      </c>
      <c r="B51" s="453" t="s">
        <v>442</v>
      </c>
      <c r="C51" s="120" t="s">
        <v>169</v>
      </c>
      <c r="D51" s="120"/>
      <c r="E51" s="120"/>
      <c r="F51" s="160">
        <v>1</v>
      </c>
      <c r="G51" s="138"/>
      <c r="H51" s="138"/>
      <c r="I51" s="160">
        <v>1</v>
      </c>
      <c r="J51" s="120"/>
      <c r="K51" s="120"/>
      <c r="L51" s="160">
        <v>1</v>
      </c>
      <c r="M51" s="139"/>
      <c r="N51" s="139"/>
      <c r="O51" s="139"/>
      <c r="P51" s="80">
        <f>SUM(D51:O51)</f>
        <v>3</v>
      </c>
    </row>
    <row r="52" spans="1:17" ht="33" customHeight="1">
      <c r="A52" s="544"/>
      <c r="B52" s="454"/>
      <c r="C52" s="120" t="s">
        <v>170</v>
      </c>
      <c r="D52" s="120"/>
      <c r="E52" s="120"/>
      <c r="F52" s="160">
        <v>1</v>
      </c>
      <c r="G52" s="138"/>
      <c r="H52" s="138"/>
      <c r="I52" s="157">
        <v>1</v>
      </c>
      <c r="J52" s="120"/>
      <c r="K52" s="120"/>
      <c r="L52" s="138"/>
      <c r="M52" s="139"/>
      <c r="N52" s="139"/>
      <c r="O52" s="139">
        <v>1</v>
      </c>
      <c r="P52" s="80">
        <f t="shared" ref="P52:P60" si="0">SUM(D52:O52)</f>
        <v>3</v>
      </c>
    </row>
    <row r="53" spans="1:17" ht="29.45" customHeight="1">
      <c r="A53" s="545" t="s">
        <v>438</v>
      </c>
      <c r="B53" s="453" t="s">
        <v>442</v>
      </c>
      <c r="C53" s="120" t="s">
        <v>169</v>
      </c>
      <c r="D53" s="120"/>
      <c r="E53" s="120"/>
      <c r="F53" s="160">
        <v>1</v>
      </c>
      <c r="G53" s="138"/>
      <c r="H53" s="138"/>
      <c r="I53" s="160">
        <v>1</v>
      </c>
      <c r="J53" s="120"/>
      <c r="K53" s="120"/>
      <c r="L53" s="160">
        <v>1</v>
      </c>
      <c r="M53" s="139"/>
      <c r="N53" s="139"/>
      <c r="O53" s="139"/>
      <c r="P53" s="80">
        <f t="shared" si="0"/>
        <v>3</v>
      </c>
    </row>
    <row r="54" spans="1:17" ht="31.9" customHeight="1">
      <c r="A54" s="546"/>
      <c r="B54" s="454"/>
      <c r="C54" s="120" t="s">
        <v>170</v>
      </c>
      <c r="D54" s="120"/>
      <c r="E54" s="120"/>
      <c r="F54" s="160">
        <v>1</v>
      </c>
      <c r="G54" s="138"/>
      <c r="H54" s="138"/>
      <c r="I54" s="157">
        <v>1</v>
      </c>
      <c r="J54" s="120"/>
      <c r="K54" s="120"/>
      <c r="L54" s="138"/>
      <c r="M54" s="139"/>
      <c r="N54" s="139"/>
      <c r="O54" s="139">
        <v>1</v>
      </c>
      <c r="P54" s="80">
        <f t="shared" si="0"/>
        <v>3</v>
      </c>
    </row>
    <row r="55" spans="1:17" ht="35.450000000000003" customHeight="1">
      <c r="A55" s="543" t="s">
        <v>325</v>
      </c>
      <c r="B55" s="453" t="s">
        <v>442</v>
      </c>
      <c r="C55" s="120" t="s">
        <v>169</v>
      </c>
      <c r="D55" s="120"/>
      <c r="E55" s="120"/>
      <c r="F55" s="160">
        <v>1</v>
      </c>
      <c r="G55" s="138"/>
      <c r="H55" s="138"/>
      <c r="I55" s="160">
        <v>1</v>
      </c>
      <c r="J55" s="120"/>
      <c r="K55" s="120"/>
      <c r="L55" s="160">
        <v>1</v>
      </c>
      <c r="M55" s="139"/>
      <c r="N55" s="139"/>
      <c r="O55" s="139"/>
      <c r="P55" s="80">
        <f t="shared" si="0"/>
        <v>3</v>
      </c>
    </row>
    <row r="56" spans="1:17" ht="34.15" customHeight="1">
      <c r="A56" s="544"/>
      <c r="B56" s="454"/>
      <c r="C56" s="120" t="s">
        <v>170</v>
      </c>
      <c r="D56" s="120"/>
      <c r="E56" s="120"/>
      <c r="F56" s="160">
        <v>1</v>
      </c>
      <c r="G56" s="138"/>
      <c r="H56" s="138"/>
      <c r="I56" s="157">
        <v>1</v>
      </c>
      <c r="J56" s="120"/>
      <c r="K56" s="120"/>
      <c r="L56" s="138"/>
      <c r="M56" s="139"/>
      <c r="N56" s="139"/>
      <c r="O56" s="139">
        <v>1</v>
      </c>
      <c r="P56" s="80">
        <f t="shared" si="0"/>
        <v>3</v>
      </c>
    </row>
    <row r="57" spans="1:17" ht="35.450000000000003" customHeight="1">
      <c r="A57" s="541" t="s">
        <v>439</v>
      </c>
      <c r="B57" s="453" t="s">
        <v>442</v>
      </c>
      <c r="C57" s="120" t="s">
        <v>169</v>
      </c>
      <c r="D57" s="120"/>
      <c r="E57" s="120"/>
      <c r="F57" s="160">
        <v>1</v>
      </c>
      <c r="G57" s="138"/>
      <c r="H57" s="138"/>
      <c r="I57" s="160">
        <v>1</v>
      </c>
      <c r="J57" s="120"/>
      <c r="K57" s="120"/>
      <c r="L57" s="160">
        <v>1</v>
      </c>
      <c r="M57" s="139"/>
      <c r="N57" s="139"/>
      <c r="O57" s="139"/>
      <c r="P57" s="80">
        <f t="shared" si="0"/>
        <v>3</v>
      </c>
    </row>
    <row r="58" spans="1:17" ht="33.6" customHeight="1">
      <c r="A58" s="542"/>
      <c r="B58" s="454"/>
      <c r="C58" s="120" t="s">
        <v>170</v>
      </c>
      <c r="D58" s="120"/>
      <c r="E58" s="120"/>
      <c r="F58" s="160">
        <v>1</v>
      </c>
      <c r="G58" s="138"/>
      <c r="H58" s="138"/>
      <c r="I58" s="157"/>
      <c r="J58" s="120"/>
      <c r="K58" s="120"/>
      <c r="L58" s="138"/>
      <c r="M58" s="139"/>
      <c r="N58" s="139"/>
      <c r="O58" s="139">
        <v>1</v>
      </c>
      <c r="P58" s="80">
        <f t="shared" si="0"/>
        <v>2</v>
      </c>
    </row>
    <row r="59" spans="1:17" ht="31.9" customHeight="1">
      <c r="A59" s="543" t="s">
        <v>440</v>
      </c>
      <c r="B59" s="453" t="s">
        <v>442</v>
      </c>
      <c r="C59" s="120" t="s">
        <v>169</v>
      </c>
      <c r="D59" s="120"/>
      <c r="E59" s="120"/>
      <c r="F59" s="160">
        <v>1</v>
      </c>
      <c r="G59" s="138"/>
      <c r="H59" s="138"/>
      <c r="I59" s="160">
        <v>1</v>
      </c>
      <c r="J59" s="120"/>
      <c r="K59" s="120"/>
      <c r="L59" s="160">
        <v>1</v>
      </c>
      <c r="M59" s="139"/>
      <c r="N59" s="139"/>
      <c r="O59" s="139"/>
      <c r="P59" s="80">
        <f t="shared" si="0"/>
        <v>3</v>
      </c>
    </row>
    <row r="60" spans="1:17" ht="31.15" customHeight="1">
      <c r="A60" s="544"/>
      <c r="B60" s="454"/>
      <c r="C60" s="120" t="s">
        <v>170</v>
      </c>
      <c r="D60" s="120"/>
      <c r="E60" s="120"/>
      <c r="F60" s="160">
        <v>1</v>
      </c>
      <c r="G60" s="138"/>
      <c r="H60" s="138"/>
      <c r="I60" s="157">
        <v>1</v>
      </c>
      <c r="J60" s="120"/>
      <c r="K60" s="120"/>
      <c r="L60" s="138"/>
      <c r="M60" s="139"/>
      <c r="N60" s="139"/>
      <c r="O60" s="139">
        <v>1</v>
      </c>
      <c r="P60" s="80">
        <f t="shared" si="0"/>
        <v>3</v>
      </c>
    </row>
    <row r="62" spans="1:17" ht="18" customHeight="1">
      <c r="A62" s="455" t="s">
        <v>171</v>
      </c>
      <c r="B62" s="455"/>
      <c r="C62" s="455"/>
      <c r="D62" s="455"/>
      <c r="E62" s="455"/>
      <c r="F62" s="361"/>
      <c r="G62" s="361"/>
      <c r="H62" s="361"/>
      <c r="I62" s="361"/>
      <c r="J62" s="361"/>
      <c r="K62" s="361"/>
      <c r="L62" s="361"/>
      <c r="M62" s="361"/>
      <c r="N62" s="361"/>
      <c r="O62" s="361"/>
      <c r="P62" s="361"/>
      <c r="Q62" s="122"/>
    </row>
    <row r="63" spans="1:17">
      <c r="A63" s="455"/>
      <c r="B63" s="455"/>
      <c r="C63" s="455"/>
      <c r="D63" s="455"/>
      <c r="E63" s="455"/>
      <c r="F63" s="361"/>
      <c r="G63" s="361"/>
      <c r="H63" s="361"/>
      <c r="I63" s="361"/>
      <c r="J63" s="361"/>
      <c r="K63" s="361"/>
      <c r="L63" s="361"/>
      <c r="M63" s="361"/>
      <c r="N63" s="361"/>
      <c r="O63" s="361"/>
      <c r="P63" s="361"/>
      <c r="Q63" s="122"/>
    </row>
    <row r="64" spans="1:17" ht="58.5" customHeight="1"/>
    <row r="65" spans="1:15">
      <c r="L65" s="74"/>
    </row>
    <row r="66" spans="1:15" ht="18.75">
      <c r="A66" s="362"/>
      <c r="B66" s="362"/>
      <c r="C66" s="362"/>
      <c r="D66" s="362"/>
      <c r="E66" s="362"/>
      <c r="F66" s="362"/>
      <c r="G66" s="362"/>
      <c r="H66" s="362"/>
      <c r="I66" s="362"/>
      <c r="J66" s="362"/>
      <c r="K66" s="362"/>
      <c r="L66" s="362"/>
      <c r="M66" s="362"/>
      <c r="N66" s="362"/>
      <c r="O66" s="362"/>
    </row>
    <row r="67" spans="1:15">
      <c r="L67" s="74"/>
    </row>
    <row r="68" spans="1:15">
      <c r="L68" s="74"/>
    </row>
    <row r="69" spans="1:15">
      <c r="L69" s="74"/>
    </row>
  </sheetData>
  <mergeCells count="136">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xWindow="1751" yWindow="642"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B00-000000000000}"/>
    <dataValidation allowBlank="1" showInputMessage="1" showErrorMessage="1" prompt="2" sqref="Q17" xr:uid="{00000000-0002-0000-0B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B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B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B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B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B00-000006000000}"/>
    <dataValidation allowBlank="1" showInputMessage="1" showErrorMessage="1" promptTitle="Claro" prompt="Los indicadores deben ser tan directos e inequívocos como sea posible; es decir, entendibles._x000a_" sqref="D26" xr:uid="{00000000-0002-0000-0B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B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B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B00-00000A000000}"/>
    <dataValidation allowBlank="1" showInputMessage="1" showErrorMessage="1" prompt="Fuente de información para la consulta de la variable 2" sqref="Q22" xr:uid="{00000000-0002-0000-0B00-00000B000000}"/>
    <dataValidation allowBlank="1" showInputMessage="1" showErrorMessage="1" prompt="Fuente de información para la consulta de la variable 1" sqref="Q21" xr:uid="{00000000-0002-0000-0B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B00-00000D000000}"/>
    <dataValidation allowBlank="1" showInputMessage="1" showErrorMessage="1" promptTitle="Descripción:" prompt="Anotar la justificación del incumplimiento de la meta programada." sqref="F62:Q63" xr:uid="{00000000-0002-0000-0B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B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B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B00-000011000000}"/>
    <dataValidation type="list" allowBlank="1" showInputMessage="1" showErrorMessage="1" prompt="Ver punto 1._x000a_" sqref="Q15" xr:uid="{00000000-0002-0000-0B00-000012000000}">
      <formula1>"Estratégicos,Gestión, "</formula1>
    </dataValidation>
    <dataValidation type="list" allowBlank="1" showInputMessage="1" showErrorMessage="1" prompt="2_x000a_" sqref="Q16" xr:uid="{00000000-0002-0000-0B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B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B00-000015000000}"/>
    <dataValidation allowBlank="1" showInputMessage="1" showErrorMessage="1" promptTitle="Monitoreable" prompt="Los indicadores deben poder sujetarse a una comprobación independiente._x000a_" sqref="K26:L26" xr:uid="{00000000-0002-0000-0B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B00-000017000000}"/>
    <dataValidation allowBlank="1" showInputMessage="1" showErrorMessage="1" prompt="Ver punto 3_x000a__x000a_Conceptos por capturar:_x000a_Valor de la Línea Base: Valor inicial del indicador." sqref="D32:E32" xr:uid="{00000000-0002-0000-0B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B00-000019000000}"/>
    <dataValidation allowBlank="1" showInputMessage="1" showErrorMessage="1" promptTitle="Sintaxis:" prompt="Sustantivo derivado de un verbo + cuantificación + complemento." sqref="A51:A60" xr:uid="{00000000-0002-0000-0B00-00001A000000}"/>
    <dataValidation allowBlank="1" showInputMessage="1" showErrorMessage="1" promptTitle="Descripción:" prompt="Resulta de la aplicación de las variables de la fórmula del indicador. " sqref="P41:P42 Q41:Q44 P51:Q60" xr:uid="{00000000-0002-0000-0B00-00001B000000}"/>
    <dataValidation allowBlank="1" showInputMessage="1" showErrorMessage="1" prompt="Este dato es el resultado del cálculo  en términos porcentuales condicionado por el sentido del indicador, entre la meta realiza y la meta programada." sqref="P45:Q46" xr:uid="{00000000-0002-0000-0B00-00001C000000}"/>
    <dataValidation type="list" allowBlank="1" showInputMessage="1" showErrorMessage="1" promptTitle="Descripción:" prompt="Hace referencia a la dirección del desempeño del indicador." sqref="O32:Q32" xr:uid="{00000000-0002-0000-0B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B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B00-00001F000000}"/>
    <dataValidation allowBlank="1" showInputMessage="1" showErrorMessage="1" promptTitle="Sintaxis:" prompt="Es la expresión que identifica al indicador y que manifiesta lo que se desea medir con él." sqref="B51:B60" xr:uid="{00000000-0002-0000-0B00-000020000000}"/>
    <dataValidation type="list" allowBlank="1" showInputMessage="1" showErrorMessage="1" promptTitle="Dimensión del indicador" prompt="Ver descripción (2)" sqref="M16:P16" xr:uid="{00000000-0002-0000-0B00-000021000000}">
      <formula1>"Eficacia, Eficiencia, Economía, Calidad"</formula1>
    </dataValidation>
    <dataValidation type="list" allowBlank="1" showInputMessage="1" showErrorMessage="1" promptTitle="Tipor de Indicador" prompt="Ver descripción (1)_x000a_" sqref="M15:P15" xr:uid="{00000000-0002-0000-0B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B00-000023000000}"/>
  </dataValidations>
  <pageMargins left="0.23622047244094491" right="0.23622047244094491" top="0.74803149606299213" bottom="0.74803149606299213" header="0.31496062992125984" footer="0.31496062992125984"/>
  <pageSetup scale="59"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1751" yWindow="642" count="1">
        <x14:dataValidation type="list" allowBlank="1" showInputMessage="1" showErrorMessage="1" prompt="Elegir el trimestre al que corresponde el reporte." xr:uid="{00000000-0002-0000-0B00-000024000000}">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ColWidth="11.42578125" defaultRowHeight="12.75"/>
  <cols>
    <col min="1" max="2" width="11.42578125" style="134"/>
    <col min="3" max="3" width="32.5703125" style="134" customWidth="1"/>
    <col min="4" max="16384" width="11.42578125" style="134"/>
  </cols>
  <sheetData>
    <row r="4" spans="3:3">
      <c r="C4" s="22" t="s">
        <v>195</v>
      </c>
    </row>
    <row r="5" spans="3:3">
      <c r="C5" s="22" t="s">
        <v>196</v>
      </c>
    </row>
    <row r="6" spans="3:3">
      <c r="C6" s="22" t="s">
        <v>197</v>
      </c>
    </row>
    <row r="7" spans="3:3">
      <c r="C7" s="22" t="s">
        <v>198</v>
      </c>
    </row>
    <row r="8" spans="3:3">
      <c r="C8" s="22" t="s">
        <v>199</v>
      </c>
    </row>
    <row r="9" spans="3:3">
      <c r="C9" s="22" t="s">
        <v>200</v>
      </c>
    </row>
    <row r="10" spans="3:3">
      <c r="C10" s="22" t="s">
        <v>201</v>
      </c>
    </row>
    <row r="11" spans="3:3">
      <c r="C11" s="22" t="s">
        <v>202</v>
      </c>
    </row>
    <row r="12" spans="3:3">
      <c r="C12" s="22" t="s">
        <v>203</v>
      </c>
    </row>
    <row r="13" spans="3:3">
      <c r="C13" s="22" t="s">
        <v>204</v>
      </c>
    </row>
    <row r="14" spans="3:3">
      <c r="C14" s="22" t="s">
        <v>205</v>
      </c>
    </row>
    <row r="18" spans="3:3">
      <c r="C18" s="135" t="s">
        <v>206</v>
      </c>
    </row>
    <row r="19" spans="3:3">
      <c r="C19" s="135" t="s">
        <v>207</v>
      </c>
    </row>
    <row r="20" spans="3:3">
      <c r="C20" s="135" t="s">
        <v>208</v>
      </c>
    </row>
    <row r="21" spans="3:3">
      <c r="C21" s="135"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topLeftCell="A28" zoomScaleNormal="100" zoomScaleSheetLayoutView="100" workbookViewId="0">
      <selection activeCell="E42" sqref="E42"/>
    </sheetView>
  </sheetViews>
  <sheetFormatPr baseColWidth="10" defaultColWidth="11.42578125"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201" t="s">
        <v>5</v>
      </c>
      <c r="B1" s="201"/>
      <c r="C1" s="201"/>
      <c r="D1" s="201"/>
      <c r="E1" s="201"/>
      <c r="F1" s="201"/>
      <c r="G1" s="201"/>
      <c r="H1" s="201"/>
      <c r="I1" s="201"/>
      <c r="J1" s="9"/>
      <c r="K1" s="10"/>
    </row>
    <row r="2" spans="1:16" ht="21">
      <c r="A2" s="202" t="s">
        <v>182</v>
      </c>
      <c r="B2" s="203"/>
      <c r="C2" s="203"/>
      <c r="D2" s="203"/>
      <c r="E2" s="203"/>
      <c r="F2" s="203"/>
      <c r="G2" s="203"/>
      <c r="H2" s="203"/>
      <c r="I2" s="203"/>
    </row>
    <row r="3" spans="1:16" ht="10.5" customHeight="1">
      <c r="A3" s="197"/>
      <c r="B3" s="197"/>
      <c r="C3" s="197"/>
      <c r="D3" s="197"/>
      <c r="E3" s="197"/>
      <c r="F3" s="197"/>
      <c r="G3" s="197"/>
      <c r="H3" s="197"/>
      <c r="I3" s="197"/>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93" t="s">
        <v>7</v>
      </c>
      <c r="B5" s="193"/>
      <c r="C5" s="194" t="s">
        <v>217</v>
      </c>
      <c r="D5" s="194"/>
      <c r="E5" s="194"/>
      <c r="F5" s="194"/>
      <c r="G5" s="194"/>
      <c r="H5" s="194"/>
      <c r="I5" s="194"/>
      <c r="J5" s="9"/>
      <c r="K5" s="16"/>
      <c r="L5" s="16"/>
      <c r="M5" s="16"/>
      <c r="N5" s="16"/>
      <c r="O5" s="16"/>
      <c r="P5" s="16"/>
    </row>
    <row r="6" spans="1:16" s="15" customFormat="1" ht="17.100000000000001" customHeight="1">
      <c r="A6" s="193" t="s">
        <v>8</v>
      </c>
      <c r="B6" s="193"/>
      <c r="C6" s="194">
        <v>2024</v>
      </c>
      <c r="D6" s="194"/>
      <c r="E6" s="194"/>
      <c r="F6" s="194"/>
      <c r="G6" s="194"/>
      <c r="H6" s="194"/>
      <c r="I6" s="194"/>
      <c r="J6" s="9"/>
      <c r="K6" s="16"/>
      <c r="L6" s="16"/>
      <c r="M6" s="16"/>
      <c r="N6" s="16"/>
      <c r="O6" s="16"/>
      <c r="P6" s="16"/>
    </row>
    <row r="7" spans="1:16" s="15" customFormat="1" ht="15">
      <c r="A7" s="200" t="s">
        <v>9</v>
      </c>
      <c r="B7" s="200"/>
      <c r="C7" s="194" t="s">
        <v>218</v>
      </c>
      <c r="D7" s="194"/>
      <c r="E7" s="194"/>
      <c r="F7" s="194"/>
      <c r="G7" s="194"/>
      <c r="H7" s="194"/>
      <c r="I7" s="194"/>
      <c r="J7" s="9"/>
      <c r="K7" s="17"/>
      <c r="L7" s="17"/>
      <c r="M7" s="17"/>
      <c r="N7" s="16"/>
      <c r="O7" s="16"/>
      <c r="P7" s="16"/>
    </row>
    <row r="8" spans="1:16" s="15" customFormat="1" ht="17.100000000000001" customHeight="1">
      <c r="A8" s="193" t="s">
        <v>10</v>
      </c>
      <c r="B8" s="193"/>
      <c r="C8" s="194" t="s">
        <v>445</v>
      </c>
      <c r="D8" s="194"/>
      <c r="E8" s="194"/>
      <c r="F8" s="194"/>
      <c r="G8" s="194"/>
      <c r="H8" s="194"/>
      <c r="I8" s="194"/>
      <c r="J8" s="9"/>
      <c r="K8" s="17"/>
      <c r="L8" s="17"/>
      <c r="M8" s="17"/>
      <c r="N8" s="16"/>
      <c r="O8" s="16"/>
      <c r="P8" s="16"/>
    </row>
    <row r="9" spans="1:16" s="15" customFormat="1" ht="17.100000000000001" customHeight="1">
      <c r="A9" s="195" t="s">
        <v>11</v>
      </c>
      <c r="B9" s="195"/>
      <c r="C9" s="196" t="s">
        <v>219</v>
      </c>
      <c r="D9" s="196"/>
      <c r="E9" s="196"/>
      <c r="F9" s="196"/>
      <c r="G9" s="196"/>
      <c r="H9" s="196"/>
      <c r="I9" s="196"/>
      <c r="J9" s="9"/>
      <c r="K9" s="17"/>
      <c r="L9" s="17"/>
      <c r="M9" s="17"/>
    </row>
    <row r="10" spans="1:16" ht="10.5" customHeight="1">
      <c r="A10" s="197"/>
      <c r="B10" s="197"/>
      <c r="C10" s="197"/>
      <c r="D10" s="197"/>
      <c r="E10" s="197"/>
      <c r="F10" s="197"/>
      <c r="G10" s="197"/>
      <c r="H10" s="197"/>
      <c r="I10" s="197"/>
    </row>
    <row r="11" spans="1:16" ht="22.5" customHeight="1">
      <c r="A11" s="190" t="s">
        <v>12</v>
      </c>
      <c r="B11" s="191"/>
      <c r="C11" s="191"/>
      <c r="D11" s="191"/>
      <c r="E11" s="191"/>
      <c r="F11" s="191"/>
      <c r="G11" s="191"/>
      <c r="H11" s="191"/>
      <c r="I11" s="191"/>
      <c r="J11" s="18" t="s">
        <v>13</v>
      </c>
    </row>
    <row r="12" spans="1:16" ht="18" customHeight="1">
      <c r="A12" s="185" t="s">
        <v>14</v>
      </c>
      <c r="B12" s="185"/>
      <c r="C12" s="185"/>
      <c r="D12" s="185"/>
      <c r="E12" s="185"/>
      <c r="F12" s="185"/>
      <c r="G12" s="185"/>
      <c r="H12" s="185"/>
      <c r="I12" s="185"/>
      <c r="J12" s="19" t="s">
        <v>14</v>
      </c>
    </row>
    <row r="13" spans="1:16" ht="126.75" customHeight="1">
      <c r="A13" s="198" t="s">
        <v>443</v>
      </c>
      <c r="B13" s="199"/>
      <c r="C13" s="199"/>
      <c r="D13" s="199"/>
      <c r="E13" s="199"/>
      <c r="F13" s="199"/>
      <c r="G13" s="199"/>
      <c r="H13" s="199"/>
      <c r="I13" s="199"/>
      <c r="J13" s="20" t="s">
        <v>15</v>
      </c>
    </row>
    <row r="14" spans="1:16" ht="18" customHeight="1">
      <c r="A14" s="185" t="s">
        <v>16</v>
      </c>
      <c r="B14" s="185"/>
      <c r="C14" s="185"/>
      <c r="D14" s="185"/>
      <c r="E14" s="185"/>
      <c r="F14" s="185"/>
      <c r="G14" s="185"/>
      <c r="H14" s="185"/>
      <c r="I14" s="185"/>
      <c r="J14" s="21" t="s">
        <v>16</v>
      </c>
    </row>
    <row r="15" spans="1:16" ht="66.75" customHeight="1">
      <c r="A15" s="175" t="s">
        <v>220</v>
      </c>
      <c r="B15" s="176"/>
      <c r="C15" s="176"/>
      <c r="D15" s="176"/>
      <c r="E15" s="176"/>
      <c r="F15" s="176"/>
      <c r="G15" s="176"/>
      <c r="H15" s="176"/>
      <c r="I15" s="176"/>
      <c r="J15" s="20" t="s">
        <v>17</v>
      </c>
    </row>
    <row r="16" spans="1:16" ht="18" customHeight="1">
      <c r="A16" s="185" t="s">
        <v>18</v>
      </c>
      <c r="B16" s="185"/>
      <c r="C16" s="185"/>
      <c r="D16" s="185"/>
      <c r="E16" s="185"/>
      <c r="F16" s="185"/>
      <c r="G16" s="185"/>
      <c r="H16" s="185"/>
      <c r="I16" s="185"/>
      <c r="J16" s="21" t="s">
        <v>18</v>
      </c>
    </row>
    <row r="17" spans="1:10" ht="132.75" customHeight="1">
      <c r="A17" s="175" t="s">
        <v>221</v>
      </c>
      <c r="B17" s="176"/>
      <c r="C17" s="176"/>
      <c r="D17" s="176"/>
      <c r="E17" s="176"/>
      <c r="F17" s="176"/>
      <c r="G17" s="176"/>
      <c r="H17" s="176"/>
      <c r="I17" s="176"/>
      <c r="J17" s="20" t="s">
        <v>19</v>
      </c>
    </row>
    <row r="18" spans="1:10" s="22" customFormat="1" ht="18" customHeight="1">
      <c r="A18" s="185" t="s">
        <v>20</v>
      </c>
      <c r="B18" s="185"/>
      <c r="C18" s="185"/>
      <c r="D18" s="185"/>
      <c r="E18" s="185"/>
      <c r="F18" s="185"/>
      <c r="G18" s="185"/>
      <c r="H18" s="185"/>
      <c r="I18" s="185"/>
      <c r="J18" s="21" t="s">
        <v>20</v>
      </c>
    </row>
    <row r="19" spans="1:10" customFormat="1" ht="80.099999999999994" customHeight="1">
      <c r="A19" s="186" t="s">
        <v>222</v>
      </c>
      <c r="B19" s="187"/>
      <c r="C19" s="187"/>
      <c r="D19" s="187"/>
      <c r="E19" s="187"/>
      <c r="F19" s="187"/>
      <c r="G19" s="187"/>
      <c r="H19" s="187"/>
      <c r="I19" s="187"/>
      <c r="J19" s="20" t="s">
        <v>21</v>
      </c>
    </row>
    <row r="20" spans="1:10" customFormat="1" ht="18" customHeight="1">
      <c r="A20" s="185" t="s">
        <v>22</v>
      </c>
      <c r="B20" s="185"/>
      <c r="C20" s="185"/>
      <c r="D20" s="185"/>
      <c r="E20" s="185"/>
      <c r="F20" s="185"/>
      <c r="G20" s="185"/>
      <c r="H20" s="185"/>
      <c r="I20" s="185"/>
      <c r="J20" s="21" t="s">
        <v>23</v>
      </c>
    </row>
    <row r="21" spans="1:10" ht="135" customHeight="1">
      <c r="A21" s="175" t="s">
        <v>223</v>
      </c>
      <c r="B21" s="176"/>
      <c r="C21" s="176"/>
      <c r="D21" s="176"/>
      <c r="E21" s="176"/>
      <c r="F21" s="176"/>
      <c r="G21" s="176"/>
      <c r="H21" s="176"/>
      <c r="I21" s="176"/>
      <c r="J21" s="20" t="s">
        <v>24</v>
      </c>
    </row>
    <row r="22" spans="1:10" ht="18.75" customHeight="1">
      <c r="A22" s="190" t="s">
        <v>25</v>
      </c>
      <c r="B22" s="191"/>
      <c r="C22" s="191"/>
      <c r="D22" s="191"/>
      <c r="E22" s="191"/>
      <c r="F22" s="191"/>
      <c r="G22" s="191"/>
      <c r="H22" s="191"/>
      <c r="I22" s="191"/>
    </row>
    <row r="23" spans="1:10" customFormat="1" ht="30" customHeight="1">
      <c r="A23" s="192"/>
      <c r="B23" s="192"/>
      <c r="C23" s="192"/>
      <c r="D23" s="192"/>
      <c r="E23" s="192"/>
      <c r="F23" s="192"/>
      <c r="G23" s="192"/>
      <c r="H23" s="192"/>
      <c r="I23" s="192"/>
      <c r="J23" s="23" t="s">
        <v>26</v>
      </c>
    </row>
    <row r="24" spans="1:10" customFormat="1" ht="75.75" customHeight="1">
      <c r="A24" s="188"/>
      <c r="B24" s="189"/>
      <c r="C24" s="189"/>
      <c r="D24" s="189"/>
      <c r="E24" s="189"/>
      <c r="F24" s="189"/>
      <c r="G24" s="189"/>
      <c r="H24" s="189"/>
      <c r="I24" s="189"/>
      <c r="J24" s="166" t="s">
        <v>183</v>
      </c>
    </row>
    <row r="25" spans="1:10" ht="16.5" customHeight="1">
      <c r="A25" s="169" t="s">
        <v>184</v>
      </c>
      <c r="B25" s="169"/>
      <c r="C25" s="169"/>
      <c r="D25" s="169"/>
      <c r="E25" s="169"/>
      <c r="F25" s="169"/>
      <c r="G25" s="169"/>
      <c r="H25" s="169"/>
      <c r="I25" s="169"/>
      <c r="J25" s="167"/>
    </row>
    <row r="26" spans="1:10" ht="30" customHeight="1">
      <c r="A26" s="170" t="s">
        <v>27</v>
      </c>
      <c r="B26" s="171" t="s">
        <v>224</v>
      </c>
      <c r="C26" s="171"/>
      <c r="D26" s="171"/>
      <c r="E26" s="128" t="s">
        <v>28</v>
      </c>
      <c r="F26" s="172">
        <v>4047</v>
      </c>
      <c r="G26" s="173"/>
      <c r="H26" s="173"/>
      <c r="I26" s="173"/>
      <c r="J26" s="167"/>
    </row>
    <row r="27" spans="1:10" ht="30" customHeight="1">
      <c r="A27" s="170"/>
      <c r="B27" s="171"/>
      <c r="C27" s="171"/>
      <c r="D27" s="171"/>
      <c r="E27" s="128" t="s">
        <v>29</v>
      </c>
      <c r="F27" s="174" t="s">
        <v>224</v>
      </c>
      <c r="G27" s="174"/>
      <c r="H27" s="174"/>
      <c r="I27" s="174"/>
      <c r="J27" s="167"/>
    </row>
    <row r="28" spans="1:10" ht="30" customHeight="1">
      <c r="A28" s="170" t="s">
        <v>30</v>
      </c>
      <c r="B28" s="171" t="s">
        <v>225</v>
      </c>
      <c r="C28" s="171"/>
      <c r="D28" s="171"/>
      <c r="E28" s="128" t="s">
        <v>28</v>
      </c>
      <c r="F28" s="177">
        <v>838</v>
      </c>
      <c r="G28" s="177"/>
      <c r="H28" s="177"/>
      <c r="I28" s="177"/>
      <c r="J28" s="167"/>
    </row>
    <row r="29" spans="1:10" ht="30" customHeight="1">
      <c r="A29" s="170"/>
      <c r="B29" s="171"/>
      <c r="C29" s="171"/>
      <c r="D29" s="171"/>
      <c r="E29" s="128" t="s">
        <v>29</v>
      </c>
      <c r="F29" s="178" t="s">
        <v>227</v>
      </c>
      <c r="G29" s="178"/>
      <c r="H29" s="178"/>
      <c r="I29" s="178"/>
      <c r="J29" s="167"/>
    </row>
    <row r="30" spans="1:10" ht="27.6" customHeight="1">
      <c r="A30" s="170" t="s">
        <v>31</v>
      </c>
      <c r="B30" s="171" t="s">
        <v>226</v>
      </c>
      <c r="C30" s="171"/>
      <c r="D30" s="171"/>
      <c r="E30" s="128" t="s">
        <v>28</v>
      </c>
      <c r="F30" s="179"/>
      <c r="G30" s="180"/>
      <c r="H30" s="180"/>
      <c r="I30" s="181"/>
      <c r="J30" s="167"/>
    </row>
    <row r="31" spans="1:10" ht="60.75" customHeight="1">
      <c r="A31" s="170"/>
      <c r="B31" s="171"/>
      <c r="C31" s="171"/>
      <c r="D31" s="171"/>
      <c r="E31" s="128" t="s">
        <v>29</v>
      </c>
      <c r="F31" s="182" t="s">
        <v>444</v>
      </c>
      <c r="G31" s="183"/>
      <c r="H31" s="183"/>
      <c r="I31" s="184"/>
      <c r="J31" s="167"/>
    </row>
    <row r="32" spans="1:10" ht="95.25" customHeight="1">
      <c r="A32" s="175"/>
      <c r="B32" s="176"/>
      <c r="C32" s="176"/>
      <c r="D32" s="176"/>
      <c r="E32" s="176"/>
      <c r="F32" s="176"/>
      <c r="G32" s="176"/>
      <c r="H32" s="176"/>
      <c r="I32" s="176"/>
      <c r="J32" s="168"/>
    </row>
  </sheetData>
  <mergeCells count="43">
    <mergeCell ref="A7:B7"/>
    <mergeCell ref="C7:I7"/>
    <mergeCell ref="A6:B6"/>
    <mergeCell ref="C6:I6"/>
    <mergeCell ref="A1:I1"/>
    <mergeCell ref="A2:I2"/>
    <mergeCell ref="A3:I3"/>
    <mergeCell ref="A5:B5"/>
    <mergeCell ref="C5:I5"/>
    <mergeCell ref="A8:B8"/>
    <mergeCell ref="C8:I8"/>
    <mergeCell ref="A9:B9"/>
    <mergeCell ref="C9:I9"/>
    <mergeCell ref="A17:I17"/>
    <mergeCell ref="A15:I15"/>
    <mergeCell ref="A16:I16"/>
    <mergeCell ref="A10:I10"/>
    <mergeCell ref="A11:I11"/>
    <mergeCell ref="A12:I12"/>
    <mergeCell ref="A13:I13"/>
    <mergeCell ref="A14:I14"/>
    <mergeCell ref="A18:I18"/>
    <mergeCell ref="A19:I19"/>
    <mergeCell ref="A20:I20"/>
    <mergeCell ref="A24:I24"/>
    <mergeCell ref="A22:I22"/>
    <mergeCell ref="A23:I23"/>
    <mergeCell ref="A21:I21"/>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atendida" prompt="Población beneficiada por un programa en un ejercicio fiscal." sqref="B30:D31" xr:uid="{00000000-0002-0000-0100-000001000000}"/>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xr:uid="{00000000-0002-0000-0100-000002000000}"/>
    <dataValidation allowBlank="1" showInputMessage="1" showErrorMessage="1" promptTitle="Población potencial" prompt=" Población total que presenta la necesidad o problema que justifica la existencia de un programa y que, por lo tanto, pudiera ser elegible para su atención." sqref="B26:D27"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48"/>
  <sheetViews>
    <sheetView showGridLines="0" tabSelected="1" view="pageBreakPreview" topLeftCell="A109" zoomScale="55" zoomScaleNormal="90" zoomScaleSheetLayoutView="55" workbookViewId="0">
      <selection activeCell="M155" sqref="M155"/>
    </sheetView>
  </sheetViews>
  <sheetFormatPr baseColWidth="10" defaultColWidth="9.140625" defaultRowHeight="18.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236" t="s">
        <v>5</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237" t="s">
        <v>185</v>
      </c>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239" t="s">
        <v>6</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row>
    <row r="7" spans="1:39" ht="30" customHeight="1">
      <c r="B7" s="240" t="s">
        <v>7</v>
      </c>
      <c r="C7" s="240"/>
      <c r="D7" s="240"/>
      <c r="E7" s="240"/>
      <c r="F7" s="240"/>
      <c r="G7" s="240"/>
      <c r="H7" s="240"/>
      <c r="I7" s="241" t="s">
        <v>217</v>
      </c>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row>
    <row r="8" spans="1:39" ht="30" customHeight="1">
      <c r="B8" s="240" t="s">
        <v>8</v>
      </c>
      <c r="C8" s="240"/>
      <c r="D8" s="240"/>
      <c r="E8" s="240"/>
      <c r="F8" s="240"/>
      <c r="G8" s="240"/>
      <c r="H8" s="240"/>
      <c r="I8" s="241">
        <v>2024</v>
      </c>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row>
    <row r="9" spans="1:39" ht="30" customHeight="1">
      <c r="B9" s="240" t="s">
        <v>9</v>
      </c>
      <c r="C9" s="240"/>
      <c r="D9" s="240"/>
      <c r="E9" s="240"/>
      <c r="F9" s="240"/>
      <c r="G9" s="240"/>
      <c r="H9" s="240"/>
      <c r="I9" s="241" t="s">
        <v>228</v>
      </c>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row>
    <row r="10" spans="1:39" ht="30" customHeight="1">
      <c r="B10" s="240" t="s">
        <v>10</v>
      </c>
      <c r="C10" s="240"/>
      <c r="D10" s="240"/>
      <c r="E10" s="240"/>
      <c r="F10" s="240"/>
      <c r="G10" s="240"/>
      <c r="H10" s="240"/>
      <c r="I10" s="241" t="s">
        <v>445</v>
      </c>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row>
    <row r="11" spans="1:39" ht="30" customHeight="1">
      <c r="B11" s="240" t="s">
        <v>11</v>
      </c>
      <c r="C11" s="240"/>
      <c r="D11" s="240"/>
      <c r="E11" s="240"/>
      <c r="F11" s="240"/>
      <c r="G11" s="240"/>
      <c r="H11" s="240"/>
      <c r="I11" s="241" t="s">
        <v>229</v>
      </c>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204" t="s">
        <v>32</v>
      </c>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48"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49"/>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49"/>
      <c r="AL15" s="38"/>
    </row>
    <row r="16" spans="1:39" ht="13.5" customHeight="1">
      <c r="AK16" s="249"/>
      <c r="AL16" s="38"/>
    </row>
    <row r="17" spans="2:39" ht="13.5" customHeight="1">
      <c r="B17" s="222"/>
      <c r="D17" s="40"/>
      <c r="E17" s="40"/>
      <c r="G17" s="40"/>
      <c r="H17" s="40"/>
      <c r="J17" s="40"/>
      <c r="K17" s="40"/>
      <c r="M17" s="40"/>
      <c r="N17" s="40"/>
      <c r="AK17" s="249"/>
      <c r="AL17" s="38"/>
    </row>
    <row r="18" spans="2:39" ht="13.5" customHeight="1">
      <c r="B18" s="222"/>
      <c r="D18" s="40"/>
      <c r="E18" s="40"/>
      <c r="G18" s="40"/>
      <c r="H18" s="40"/>
      <c r="J18" s="40"/>
      <c r="K18" s="40"/>
      <c r="M18" s="40"/>
      <c r="N18" s="40"/>
      <c r="AK18" s="249"/>
      <c r="AL18" s="38"/>
    </row>
    <row r="19" spans="2:39" ht="13.5" customHeight="1">
      <c r="B19" s="222"/>
      <c r="D19" s="40"/>
      <c r="E19" s="40"/>
      <c r="G19" s="40"/>
      <c r="H19" s="40"/>
      <c r="J19" s="40"/>
      <c r="K19" s="40"/>
      <c r="M19" s="40"/>
      <c r="N19" s="40"/>
      <c r="AK19" s="249"/>
      <c r="AL19" s="38"/>
    </row>
    <row r="20" spans="2:39" ht="13.5" customHeight="1">
      <c r="B20" s="222"/>
      <c r="D20" s="40"/>
      <c r="E20" s="40"/>
      <c r="G20" s="40"/>
      <c r="H20" s="40"/>
      <c r="J20" s="40"/>
      <c r="K20" s="40"/>
      <c r="M20" s="40"/>
      <c r="N20" s="40"/>
      <c r="AK20" s="249"/>
      <c r="AL20" s="38"/>
    </row>
    <row r="21" spans="2:39" ht="13.5" customHeight="1">
      <c r="B21" s="222"/>
      <c r="AK21" s="249"/>
      <c r="AL21" s="38"/>
    </row>
    <row r="22" spans="2:39" ht="13.5" customHeight="1">
      <c r="B22" s="222"/>
      <c r="D22" s="40"/>
      <c r="E22" s="40"/>
      <c r="G22" s="40"/>
      <c r="H22" s="40"/>
      <c r="J22" s="40"/>
      <c r="K22" s="40"/>
      <c r="M22" s="40"/>
      <c r="N22" s="40"/>
      <c r="AK22" s="249"/>
      <c r="AL22" s="38"/>
      <c r="AM22" s="38"/>
    </row>
    <row r="23" spans="2:39" ht="13.5" customHeight="1">
      <c r="B23" s="222"/>
      <c r="D23" s="40"/>
      <c r="E23" s="40"/>
      <c r="G23" s="40"/>
      <c r="H23" s="40"/>
      <c r="J23" s="40"/>
      <c r="K23" s="40"/>
      <c r="M23" s="40"/>
      <c r="N23" s="40"/>
      <c r="AK23" s="249"/>
    </row>
    <row r="24" spans="2:39" ht="13.5" customHeight="1">
      <c r="B24" s="222"/>
      <c r="D24" s="40"/>
      <c r="E24" s="40"/>
      <c r="G24" s="40"/>
      <c r="H24" s="40"/>
      <c r="J24" s="40"/>
      <c r="K24" s="40"/>
      <c r="M24" s="40"/>
      <c r="N24" s="40"/>
      <c r="AK24" s="249"/>
      <c r="AL24" s="38"/>
      <c r="AM24" s="38"/>
    </row>
    <row r="25" spans="2:39" ht="13.5" customHeight="1">
      <c r="B25" s="223"/>
      <c r="D25" s="40"/>
      <c r="E25" s="40"/>
      <c r="G25" s="40"/>
      <c r="H25" s="40"/>
      <c r="J25" s="40"/>
      <c r="K25" s="40"/>
      <c r="M25" s="40"/>
      <c r="N25" s="40"/>
      <c r="AK25" s="249"/>
      <c r="AL25" s="38"/>
      <c r="AM25" s="38"/>
    </row>
    <row r="26" spans="2:39" ht="13.5" customHeight="1">
      <c r="B26" s="41"/>
      <c r="AK26" s="249"/>
      <c r="AL26" s="38"/>
      <c r="AM26" s="38"/>
    </row>
    <row r="27" spans="2:39" ht="13.5" customHeight="1">
      <c r="B27" s="224" t="s">
        <v>34</v>
      </c>
      <c r="D27" s="227" t="s">
        <v>230</v>
      </c>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9"/>
      <c r="AK27" s="249"/>
      <c r="AL27" s="38"/>
      <c r="AM27" s="38"/>
    </row>
    <row r="28" spans="2:39" ht="13.5" customHeight="1">
      <c r="B28" s="225"/>
      <c r="D28" s="230"/>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2"/>
      <c r="AK28" s="249"/>
      <c r="AL28" s="38"/>
      <c r="AM28" s="38"/>
    </row>
    <row r="29" spans="2:39" ht="13.5" customHeight="1">
      <c r="B29" s="225"/>
      <c r="D29" s="230"/>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2"/>
      <c r="AK29" s="249"/>
      <c r="AL29" s="38"/>
      <c r="AM29" s="38"/>
    </row>
    <row r="30" spans="2:39" ht="13.5" customHeight="1">
      <c r="B30" s="225"/>
      <c r="D30" s="230"/>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2"/>
      <c r="AK30" s="250"/>
      <c r="AL30" s="38"/>
      <c r="AM30" s="38"/>
    </row>
    <row r="31" spans="2:39" ht="43.5" customHeight="1">
      <c r="B31" s="226"/>
      <c r="D31" s="233"/>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5"/>
      <c r="AK31" s="242" t="s">
        <v>186</v>
      </c>
      <c r="AL31" s="38"/>
      <c r="AM31" s="38"/>
    </row>
    <row r="32" spans="2:39" ht="21.75" customHeight="1">
      <c r="B32" s="41"/>
      <c r="AK32" s="243"/>
    </row>
    <row r="33" spans="2:40" ht="13.5" customHeight="1">
      <c r="B33" s="221" t="s">
        <v>35</v>
      </c>
      <c r="D33" s="42"/>
      <c r="E33" s="42"/>
      <c r="F33" s="42"/>
      <c r="G33" s="42"/>
      <c r="H33" s="42"/>
      <c r="M33" s="42"/>
      <c r="N33" s="42"/>
      <c r="O33" s="42"/>
      <c r="P33" s="42"/>
      <c r="Q33" s="42"/>
      <c r="R33" s="42"/>
      <c r="S33" s="42"/>
      <c r="T33" s="42"/>
      <c r="U33" s="42"/>
      <c r="W33" s="215"/>
      <c r="X33" s="215"/>
      <c r="Y33" s="42"/>
      <c r="Z33" s="42"/>
      <c r="AA33" s="42"/>
      <c r="AB33" s="42"/>
      <c r="AC33" s="42"/>
      <c r="AD33" s="39"/>
      <c r="AE33" s="39"/>
      <c r="AK33" s="243"/>
    </row>
    <row r="34" spans="2:40" ht="13.5" customHeight="1">
      <c r="B34" s="251"/>
      <c r="D34" s="42"/>
      <c r="E34" s="42"/>
      <c r="F34" s="42"/>
      <c r="G34" s="42"/>
      <c r="H34" s="42"/>
      <c r="M34" s="42"/>
      <c r="N34" s="42"/>
      <c r="O34" s="42"/>
      <c r="P34" s="42"/>
      <c r="Q34" s="42"/>
      <c r="R34" s="42"/>
      <c r="S34" s="42"/>
      <c r="T34" s="42"/>
      <c r="U34" s="42"/>
      <c r="W34" s="215"/>
      <c r="X34" s="215"/>
      <c r="Y34" s="42"/>
      <c r="Z34" s="42"/>
      <c r="AA34" s="42"/>
      <c r="AB34" s="42"/>
      <c r="AC34" s="42"/>
      <c r="AD34" s="39"/>
      <c r="AE34" s="39"/>
      <c r="AK34" s="243"/>
    </row>
    <row r="35" spans="2:40" ht="13.5" customHeight="1">
      <c r="B35" s="251"/>
      <c r="D35" s="42"/>
      <c r="E35" s="42"/>
      <c r="F35" s="42"/>
      <c r="G35" s="42"/>
      <c r="H35" s="42"/>
      <c r="M35" s="42"/>
      <c r="N35" s="42"/>
      <c r="O35" s="42"/>
      <c r="P35" s="42"/>
      <c r="Q35" s="42"/>
      <c r="R35" s="42"/>
      <c r="S35" s="42"/>
      <c r="T35" s="42"/>
      <c r="U35" s="42"/>
      <c r="W35" s="215"/>
      <c r="X35" s="215"/>
      <c r="Y35" s="42"/>
      <c r="Z35" s="42"/>
      <c r="AA35" s="42"/>
      <c r="AB35" s="42"/>
      <c r="AC35" s="42"/>
      <c r="AD35" s="39"/>
      <c r="AE35" s="39"/>
      <c r="AK35" s="243"/>
    </row>
    <row r="36" spans="2:40" ht="13.5" customHeight="1">
      <c r="B36" s="251"/>
      <c r="D36" s="42"/>
      <c r="E36" s="42"/>
      <c r="F36" s="42"/>
      <c r="G36" s="42"/>
      <c r="H36" s="42"/>
      <c r="M36" s="42"/>
      <c r="N36" s="42"/>
      <c r="O36" s="42"/>
      <c r="P36" s="42"/>
      <c r="Q36" s="42"/>
      <c r="R36" s="42"/>
      <c r="S36" s="42"/>
      <c r="T36" s="42"/>
      <c r="U36" s="42"/>
      <c r="W36" s="215"/>
      <c r="X36" s="215"/>
      <c r="Y36" s="42"/>
      <c r="Z36" s="42"/>
      <c r="AA36" s="42"/>
      <c r="AB36" s="42"/>
      <c r="AC36" s="42"/>
      <c r="AD36" s="39"/>
      <c r="AE36" s="39"/>
      <c r="AK36" s="243"/>
    </row>
    <row r="37" spans="2:40" ht="13.5" customHeight="1">
      <c r="B37" s="251"/>
      <c r="D37" s="42"/>
      <c r="E37" s="42"/>
      <c r="F37" s="42"/>
      <c r="G37" s="42"/>
      <c r="H37" s="42"/>
      <c r="M37" s="42"/>
      <c r="N37" s="42"/>
      <c r="O37" s="42"/>
      <c r="P37" s="42"/>
      <c r="Q37" s="42"/>
      <c r="R37" s="42"/>
      <c r="S37" s="42"/>
      <c r="T37" s="42"/>
      <c r="U37" s="42"/>
      <c r="W37" s="215"/>
      <c r="X37" s="215"/>
      <c r="Y37" s="42"/>
      <c r="Z37" s="42"/>
      <c r="AA37" s="42"/>
      <c r="AB37" s="42"/>
      <c r="AC37" s="42"/>
      <c r="AD37" s="39"/>
      <c r="AE37" s="39"/>
      <c r="AK37" s="243"/>
    </row>
    <row r="38" spans="2:40" ht="13.5" customHeight="1">
      <c r="B38" s="251"/>
      <c r="D38" s="42"/>
      <c r="E38" s="42"/>
      <c r="F38" s="42"/>
      <c r="G38" s="42"/>
      <c r="H38" s="42"/>
      <c r="AK38" s="243"/>
    </row>
    <row r="39" spans="2:40" s="25" customFormat="1" ht="13.5" customHeight="1">
      <c r="B39" s="251"/>
      <c r="D39" s="42"/>
      <c r="E39" s="42"/>
      <c r="F39" s="42"/>
      <c r="G39" s="42"/>
      <c r="H39" s="42"/>
      <c r="J39" s="216"/>
      <c r="K39" s="217"/>
      <c r="M39" s="216"/>
      <c r="N39" s="217"/>
      <c r="AH39" s="29"/>
      <c r="AI39" s="29"/>
      <c r="AJ39" s="29"/>
      <c r="AK39" s="243"/>
      <c r="AL39" s="29"/>
      <c r="AM39" s="29"/>
      <c r="AN39" s="29"/>
    </row>
    <row r="40" spans="2:40" s="25" customFormat="1" ht="13.5" customHeight="1">
      <c r="B40" s="251"/>
      <c r="D40" s="42"/>
      <c r="E40" s="42"/>
      <c r="F40" s="42"/>
      <c r="G40" s="42"/>
      <c r="H40" s="42"/>
      <c r="J40" s="217"/>
      <c r="K40" s="217"/>
      <c r="M40" s="217"/>
      <c r="N40" s="217"/>
      <c r="AH40" s="29"/>
      <c r="AI40" s="29"/>
      <c r="AJ40" s="29"/>
      <c r="AK40" s="243"/>
      <c r="AL40" s="29"/>
      <c r="AM40" s="29"/>
      <c r="AN40" s="29"/>
    </row>
    <row r="41" spans="2:40" s="25" customFormat="1" ht="13.5" customHeight="1">
      <c r="B41" s="251"/>
      <c r="D41" s="42"/>
      <c r="E41" s="42"/>
      <c r="F41" s="42"/>
      <c r="G41" s="42"/>
      <c r="H41" s="42"/>
      <c r="J41" s="217"/>
      <c r="K41" s="217"/>
      <c r="M41" s="217"/>
      <c r="N41" s="217"/>
      <c r="AH41" s="29"/>
      <c r="AI41" s="29"/>
      <c r="AJ41" s="29"/>
      <c r="AK41" s="243"/>
      <c r="AL41" s="29"/>
      <c r="AM41" s="29"/>
    </row>
    <row r="42" spans="2:40" s="25" customFormat="1" ht="13.5" customHeight="1">
      <c r="B42" s="251"/>
      <c r="D42" s="42"/>
      <c r="E42" s="42"/>
      <c r="F42" s="42"/>
      <c r="G42" s="42"/>
      <c r="H42" s="42"/>
      <c r="J42" s="217"/>
      <c r="K42" s="217"/>
      <c r="M42" s="217"/>
      <c r="N42" s="217"/>
      <c r="AH42" s="29"/>
      <c r="AI42" s="29"/>
      <c r="AJ42" s="29"/>
      <c r="AK42" s="243"/>
      <c r="AL42" s="29"/>
      <c r="AM42" s="29"/>
    </row>
    <row r="43" spans="2:40" s="25" customFormat="1" ht="13.5" customHeight="1">
      <c r="B43" s="251"/>
      <c r="AH43" s="29"/>
      <c r="AI43" s="29"/>
      <c r="AJ43" s="29"/>
      <c r="AK43" s="243"/>
    </row>
    <row r="44" spans="2:40" s="25" customFormat="1" ht="13.5" customHeight="1">
      <c r="B44" s="251"/>
      <c r="D44" s="216"/>
      <c r="E44" s="217"/>
      <c r="G44" s="216"/>
      <c r="H44" s="217"/>
      <c r="J44" s="216"/>
      <c r="K44" s="217"/>
      <c r="M44" s="216"/>
      <c r="N44" s="217"/>
      <c r="AH44" s="29"/>
      <c r="AI44" s="29"/>
      <c r="AJ44" s="29"/>
      <c r="AK44" s="243"/>
    </row>
    <row r="45" spans="2:40" s="25" customFormat="1" ht="13.5" customHeight="1">
      <c r="B45" s="251"/>
      <c r="D45" s="217"/>
      <c r="E45" s="217"/>
      <c r="G45" s="217"/>
      <c r="H45" s="217"/>
      <c r="J45" s="217"/>
      <c r="K45" s="217"/>
      <c r="M45" s="217"/>
      <c r="N45" s="217"/>
      <c r="AH45" s="29"/>
      <c r="AI45" s="29"/>
      <c r="AJ45" s="29"/>
      <c r="AK45" s="243"/>
    </row>
    <row r="46" spans="2:40" s="25" customFormat="1" ht="13.5" customHeight="1">
      <c r="B46" s="251"/>
      <c r="D46" s="217"/>
      <c r="E46" s="217"/>
      <c r="G46" s="217"/>
      <c r="H46" s="217"/>
      <c r="J46" s="217"/>
      <c r="K46" s="217"/>
      <c r="M46" s="217"/>
      <c r="N46" s="217"/>
      <c r="AH46" s="29"/>
      <c r="AI46" s="29"/>
      <c r="AJ46" s="29"/>
      <c r="AK46" s="243"/>
    </row>
    <row r="47" spans="2:40" s="25" customFormat="1" ht="13.5" customHeight="1">
      <c r="B47" s="251"/>
      <c r="D47" s="217"/>
      <c r="E47" s="217"/>
      <c r="G47" s="217"/>
      <c r="H47" s="217"/>
      <c r="J47" s="217"/>
      <c r="K47" s="217"/>
      <c r="M47" s="217"/>
      <c r="N47" s="217"/>
      <c r="AH47" s="29"/>
      <c r="AI47" s="29"/>
      <c r="AJ47" s="29"/>
      <c r="AK47" s="243"/>
    </row>
    <row r="48" spans="2:40" ht="13.5" customHeight="1">
      <c r="B48" s="252"/>
      <c r="D48" s="217"/>
      <c r="E48" s="217"/>
      <c r="G48" s="217"/>
      <c r="H48" s="217"/>
      <c r="J48" s="217"/>
      <c r="K48" s="217"/>
      <c r="M48" s="217"/>
      <c r="N48" s="217"/>
      <c r="AK48" s="243"/>
      <c r="AL48" s="25"/>
      <c r="AM48" s="25"/>
      <c r="AN48" s="25"/>
    </row>
    <row r="49" spans="2:40" ht="13.5" customHeight="1">
      <c r="AK49" s="243"/>
      <c r="AL49" s="25"/>
      <c r="AM49" s="25"/>
      <c r="AN49" s="25"/>
    </row>
    <row r="50" spans="2:40" ht="13.5" customHeight="1">
      <c r="AK50" s="243"/>
      <c r="AL50" s="25"/>
      <c r="AM50" s="25"/>
    </row>
    <row r="51" spans="2:40" ht="13.5" customHeight="1">
      <c r="AK51" s="243"/>
      <c r="AL51" s="25"/>
      <c r="AM51" s="25"/>
    </row>
    <row r="52" spans="2:40" ht="13.5" customHeight="1">
      <c r="AK52" s="243"/>
      <c r="AL52" s="25"/>
      <c r="AM52" s="25"/>
    </row>
    <row r="53" spans="2:40" ht="13.5" customHeight="1">
      <c r="AK53" s="243"/>
    </row>
    <row r="54" spans="2:40" ht="13.5" customHeight="1">
      <c r="AK54" s="243"/>
    </row>
    <row r="55" spans="2:40" ht="13.5" customHeight="1">
      <c r="AK55" s="243"/>
    </row>
    <row r="56" spans="2:40" ht="13.5" customHeight="1">
      <c r="AK56" s="243"/>
    </row>
    <row r="57" spans="2:40" ht="13.5" customHeight="1">
      <c r="AK57" s="243"/>
    </row>
    <row r="58" spans="2:40" ht="13.5" customHeight="1">
      <c r="AK58" s="243"/>
    </row>
    <row r="59" spans="2:40" ht="13.5" customHeight="1">
      <c r="AK59" s="243"/>
    </row>
    <row r="60" spans="2:40" ht="13.5" customHeight="1">
      <c r="AK60" s="243"/>
    </row>
    <row r="61" spans="2:40" ht="13.5" customHeight="1">
      <c r="B61" s="26"/>
      <c r="C61" s="27"/>
      <c r="D61" s="219"/>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K61" s="243"/>
    </row>
    <row r="62" spans="2:40" ht="13.5" customHeight="1">
      <c r="B62" s="27"/>
      <c r="C62" s="27"/>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K62" s="243"/>
    </row>
    <row r="63" spans="2:40" ht="13.5" customHeight="1">
      <c r="B63" s="27"/>
      <c r="C63" s="27"/>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K63" s="244"/>
    </row>
    <row r="64" spans="2:40" ht="13.5" customHeight="1">
      <c r="B64" s="27"/>
      <c r="C64" s="27"/>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K64" s="43"/>
    </row>
    <row r="65" spans="2:37" ht="13.5" customHeight="1">
      <c r="B65" s="27"/>
      <c r="C65" s="27"/>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K65" s="43"/>
    </row>
    <row r="66" spans="2:37" ht="13.5" customHeight="1">
      <c r="B66" s="27"/>
      <c r="C66" s="27"/>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K66" s="43"/>
    </row>
    <row r="67" spans="2:37" ht="13.5" customHeight="1">
      <c r="B67" s="27"/>
      <c r="C67" s="27"/>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K67" s="43"/>
    </row>
    <row r="68" spans="2:37" ht="13.5" customHeight="1">
      <c r="B68" s="27"/>
      <c r="C68" s="27"/>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K68" s="43"/>
    </row>
    <row r="69" spans="2:37" ht="13.5" customHeight="1">
      <c r="B69" s="27"/>
      <c r="C69" s="27"/>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K69" s="43"/>
    </row>
    <row r="70" spans="2:37" ht="13.5" customHeight="1">
      <c r="B70" s="27"/>
      <c r="C70" s="27"/>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K70" s="43"/>
    </row>
    <row r="71" spans="2:37" ht="13.5" customHeight="1">
      <c r="B71" s="27"/>
      <c r="C71" s="27"/>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K71" s="43"/>
    </row>
    <row r="72" spans="2:37" ht="13.5" customHeight="1">
      <c r="B72" s="27"/>
      <c r="C72" s="27"/>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K72" s="43"/>
    </row>
    <row r="73" spans="2:37" ht="13.5" customHeight="1">
      <c r="B73" s="27"/>
      <c r="C73" s="27"/>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K73" s="43"/>
    </row>
    <row r="74" spans="2:37" ht="13.5" customHeight="1">
      <c r="B74" s="27"/>
      <c r="C74" s="27"/>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K74" s="43"/>
    </row>
    <row r="75" spans="2:37" ht="13.5" customHeight="1">
      <c r="B75" s="27"/>
      <c r="C75" s="27"/>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K75" s="43"/>
    </row>
    <row r="76" spans="2:37" ht="13.5" customHeight="1">
      <c r="B76" s="27"/>
      <c r="C76" s="27"/>
      <c r="D76" s="220"/>
      <c r="E76" s="220"/>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K76" s="43"/>
    </row>
    <row r="77" spans="2:37" ht="13.5" customHeight="1">
      <c r="B77" s="27"/>
      <c r="C77" s="27"/>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K77" s="43"/>
    </row>
    <row r="78" spans="2:37" ht="13.5" customHeight="1">
      <c r="B78" s="27"/>
      <c r="C78" s="27"/>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K78" s="43"/>
    </row>
    <row r="79" spans="2:37" ht="13.5" customHeight="1">
      <c r="B79" s="27"/>
      <c r="C79" s="27"/>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K79" s="43"/>
    </row>
    <row r="80" spans="2:37" ht="13.5" customHeight="1">
      <c r="B80" s="27"/>
      <c r="C80" s="27"/>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K80" s="43"/>
    </row>
    <row r="81" spans="1:40" ht="13.5" customHeight="1">
      <c r="B81" s="27"/>
      <c r="C81" s="27"/>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K81" s="43"/>
    </row>
    <row r="82" spans="1:40" s="34" customFormat="1" ht="33" customHeight="1">
      <c r="A82" s="32"/>
      <c r="B82" s="204" t="s">
        <v>36</v>
      </c>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c r="AI82" s="205"/>
      <c r="AJ82" s="205"/>
      <c r="AK82" s="245" t="s">
        <v>187</v>
      </c>
      <c r="AL82" s="29"/>
      <c r="AM82" s="29"/>
      <c r="AN82" s="29"/>
    </row>
    <row r="83" spans="1:40" s="37" customFormat="1" ht="33" customHeight="1">
      <c r="A83" s="35"/>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K83" s="246"/>
      <c r="AL83" s="29"/>
      <c r="AM83" s="29"/>
      <c r="AN83" s="29"/>
    </row>
    <row r="84" spans="1:40" s="37" customFormat="1" ht="33" customHeight="1">
      <c r="A84" s="35"/>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K84" s="246"/>
      <c r="AL84" s="29"/>
      <c r="AM84" s="29"/>
      <c r="AN84" s="34"/>
    </row>
    <row r="85" spans="1:40" ht="21">
      <c r="AK85" s="246"/>
      <c r="AN85" s="37"/>
    </row>
    <row r="86" spans="1:40" ht="13.5" customHeight="1">
      <c r="B86" s="221" t="s">
        <v>37</v>
      </c>
      <c r="D86" s="39"/>
      <c r="E86" s="40"/>
      <c r="G86" s="39"/>
      <c r="H86" s="40"/>
      <c r="J86" s="39"/>
      <c r="K86" s="40"/>
      <c r="M86" s="39"/>
      <c r="N86" s="40"/>
      <c r="AK86" s="246"/>
      <c r="AN86" s="37"/>
    </row>
    <row r="87" spans="1:40" ht="21">
      <c r="B87" s="222"/>
      <c r="D87" s="40"/>
      <c r="E87" s="40"/>
      <c r="G87" s="40"/>
      <c r="H87" s="40"/>
      <c r="J87" s="40"/>
      <c r="K87" s="40"/>
      <c r="M87" s="40"/>
      <c r="N87" s="40"/>
      <c r="AK87" s="246"/>
      <c r="AL87" s="34"/>
      <c r="AM87" s="34"/>
    </row>
    <row r="88" spans="1:40" ht="21">
      <c r="B88" s="222"/>
      <c r="D88" s="40"/>
      <c r="E88" s="40"/>
      <c r="G88" s="40"/>
      <c r="H88" s="40"/>
      <c r="J88" s="40"/>
      <c r="K88" s="40"/>
      <c r="M88" s="40"/>
      <c r="N88" s="40"/>
      <c r="AK88" s="246"/>
      <c r="AL88" s="37"/>
      <c r="AM88" s="37"/>
    </row>
    <row r="89" spans="1:40" ht="21">
      <c r="B89" s="222"/>
      <c r="D89" s="40"/>
      <c r="E89" s="40"/>
      <c r="G89" s="40"/>
      <c r="H89" s="40"/>
      <c r="J89" s="40"/>
      <c r="K89" s="40"/>
      <c r="M89" s="40"/>
      <c r="N89" s="40"/>
      <c r="AK89" s="246"/>
      <c r="AL89" s="37"/>
      <c r="AM89" s="37"/>
    </row>
    <row r="90" spans="1:40" ht="15.75" customHeight="1">
      <c r="B90" s="222"/>
      <c r="D90" s="40"/>
      <c r="E90" s="40"/>
      <c r="G90" s="40"/>
      <c r="H90" s="40"/>
      <c r="J90" s="40"/>
      <c r="K90" s="40"/>
      <c r="M90" s="40"/>
      <c r="N90" s="40"/>
      <c r="AK90" s="246"/>
    </row>
    <row r="91" spans="1:40" ht="15.75" customHeight="1">
      <c r="B91" s="222"/>
      <c r="AK91" s="246"/>
    </row>
    <row r="92" spans="1:40" ht="15.75" customHeight="1">
      <c r="B92" s="222"/>
      <c r="D92" s="39"/>
      <c r="E92" s="40"/>
      <c r="G92" s="39"/>
      <c r="H92" s="40"/>
      <c r="J92" s="39"/>
      <c r="K92" s="40"/>
      <c r="M92" s="39"/>
      <c r="N92" s="40"/>
      <c r="AK92" s="246"/>
    </row>
    <row r="93" spans="1:40" ht="15.75" customHeight="1">
      <c r="B93" s="222"/>
      <c r="D93" s="40"/>
      <c r="E93" s="40"/>
      <c r="G93" s="40"/>
      <c r="H93" s="40"/>
      <c r="J93" s="40"/>
      <c r="K93" s="40"/>
      <c r="M93" s="40"/>
      <c r="N93" s="40"/>
      <c r="AK93" s="246"/>
    </row>
    <row r="94" spans="1:40" ht="15.75" customHeight="1">
      <c r="B94" s="222"/>
      <c r="D94" s="40"/>
      <c r="E94" s="40"/>
      <c r="G94" s="40"/>
      <c r="H94" s="40"/>
      <c r="J94" s="40"/>
      <c r="K94" s="40"/>
      <c r="M94" s="40"/>
      <c r="N94" s="40"/>
      <c r="AK94" s="246"/>
    </row>
    <row r="95" spans="1:40" ht="18.75" customHeight="1">
      <c r="B95" s="222"/>
      <c r="D95" s="40"/>
      <c r="E95" s="40"/>
      <c r="G95" s="40"/>
      <c r="H95" s="40"/>
      <c r="J95" s="40"/>
      <c r="K95" s="40"/>
      <c r="M95" s="40"/>
      <c r="N95" s="40"/>
      <c r="AK95" s="246"/>
    </row>
    <row r="96" spans="1:40" ht="18.75" customHeight="1">
      <c r="B96" s="223"/>
      <c r="D96" s="40"/>
      <c r="E96" s="40"/>
      <c r="G96" s="40"/>
      <c r="H96" s="40"/>
      <c r="J96" s="40"/>
      <c r="K96" s="40"/>
      <c r="M96" s="40"/>
      <c r="N96" s="40"/>
      <c r="AK96" s="246"/>
    </row>
    <row r="97" spans="2:40" ht="21">
      <c r="B97" s="41"/>
      <c r="AK97" s="246"/>
    </row>
    <row r="98" spans="2:40" ht="13.5" customHeight="1">
      <c r="B98" s="224" t="s">
        <v>38</v>
      </c>
      <c r="D98" s="227" t="s">
        <v>231</v>
      </c>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8"/>
      <c r="AE98" s="228"/>
      <c r="AF98" s="228"/>
      <c r="AG98" s="229"/>
      <c r="AK98" s="247"/>
    </row>
    <row r="99" spans="2:40">
      <c r="B99" s="225"/>
      <c r="D99" s="230"/>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2"/>
      <c r="AK99" s="44"/>
    </row>
    <row r="100" spans="2:40">
      <c r="B100" s="225"/>
      <c r="D100" s="230"/>
      <c r="E100" s="231"/>
      <c r="F100" s="231"/>
      <c r="G100" s="231"/>
      <c r="H100" s="231"/>
      <c r="I100" s="231"/>
      <c r="J100" s="231"/>
      <c r="K100" s="231"/>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2"/>
      <c r="AK100" s="44"/>
    </row>
    <row r="101" spans="2:40">
      <c r="B101" s="225"/>
      <c r="D101" s="230"/>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231"/>
      <c r="AE101" s="231"/>
      <c r="AF101" s="231"/>
      <c r="AG101" s="232"/>
    </row>
    <row r="102" spans="2:40">
      <c r="B102" s="226"/>
      <c r="D102" s="233"/>
      <c r="E102" s="234"/>
      <c r="F102" s="234"/>
      <c r="G102" s="234"/>
      <c r="H102" s="234"/>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5"/>
    </row>
    <row r="103" spans="2:40" ht="13.5" customHeight="1">
      <c r="B103" s="161"/>
      <c r="D103" s="42"/>
      <c r="E103" s="42"/>
      <c r="F103" s="42"/>
      <c r="G103" s="42"/>
      <c r="H103" s="42"/>
      <c r="M103" s="42"/>
      <c r="N103" s="42"/>
      <c r="O103" s="42"/>
      <c r="P103" s="42"/>
      <c r="Q103" s="42"/>
      <c r="R103" s="42"/>
      <c r="S103" s="42"/>
      <c r="T103" s="42"/>
      <c r="U103" s="42"/>
      <c r="W103" s="215"/>
      <c r="X103" s="215"/>
      <c r="Y103" s="42"/>
      <c r="Z103" s="42"/>
      <c r="AA103" s="42"/>
      <c r="AB103" s="42"/>
      <c r="AC103" s="42"/>
      <c r="AD103" s="39"/>
      <c r="AE103" s="39"/>
    </row>
    <row r="104" spans="2:40">
      <c r="B104" s="218" t="s">
        <v>39</v>
      </c>
      <c r="D104" s="42"/>
      <c r="E104" s="42"/>
      <c r="F104" s="42"/>
      <c r="G104" s="42"/>
      <c r="H104" s="42"/>
      <c r="M104" s="42"/>
      <c r="N104" s="42"/>
      <c r="O104" s="42"/>
      <c r="P104" s="42"/>
      <c r="Q104" s="42"/>
      <c r="R104" s="42"/>
      <c r="S104" s="42"/>
      <c r="T104" s="42"/>
      <c r="U104" s="42"/>
      <c r="W104" s="215"/>
      <c r="X104" s="215"/>
      <c r="Y104" s="42"/>
      <c r="Z104" s="42"/>
      <c r="AA104" s="42"/>
      <c r="AB104" s="42"/>
      <c r="AC104" s="42"/>
      <c r="AD104" s="39"/>
      <c r="AE104" s="39"/>
    </row>
    <row r="105" spans="2:40">
      <c r="B105" s="218"/>
      <c r="D105" s="42"/>
      <c r="E105" s="42"/>
      <c r="F105" s="42"/>
      <c r="G105" s="42"/>
      <c r="H105" s="42"/>
      <c r="J105" s="216"/>
      <c r="K105" s="217"/>
      <c r="M105" s="216"/>
      <c r="N105" s="217"/>
    </row>
    <row r="106" spans="2:40">
      <c r="B106" s="218"/>
      <c r="D106" s="42"/>
      <c r="E106" s="42"/>
      <c r="F106" s="42"/>
      <c r="G106" s="42"/>
      <c r="H106" s="42"/>
      <c r="J106" s="217"/>
      <c r="K106" s="217"/>
      <c r="M106" s="217"/>
      <c r="N106" s="217"/>
    </row>
    <row r="107" spans="2:40">
      <c r="B107" s="218"/>
      <c r="D107" s="42"/>
      <c r="E107" s="42"/>
      <c r="F107" s="42"/>
      <c r="G107" s="42"/>
      <c r="H107" s="42"/>
      <c r="J107" s="217"/>
      <c r="K107" s="217"/>
      <c r="M107" s="217"/>
      <c r="N107" s="217"/>
    </row>
    <row r="108" spans="2:40" s="25" customFormat="1">
      <c r="B108" s="218"/>
      <c r="D108" s="42"/>
      <c r="E108" s="42"/>
      <c r="F108" s="42"/>
      <c r="G108" s="42"/>
      <c r="H108" s="42"/>
      <c r="J108" s="217"/>
      <c r="K108" s="217"/>
      <c r="M108" s="217"/>
      <c r="N108" s="217"/>
      <c r="AH108" s="29"/>
      <c r="AI108" s="29"/>
      <c r="AJ108" s="29"/>
      <c r="AK108" s="30"/>
      <c r="AL108" s="29"/>
      <c r="AM108" s="29"/>
      <c r="AN108" s="29"/>
    </row>
    <row r="109" spans="2:40" s="25" customFormat="1">
      <c r="B109" s="218"/>
      <c r="D109" s="42"/>
      <c r="E109" s="42"/>
      <c r="F109" s="42"/>
      <c r="G109" s="42"/>
      <c r="H109" s="42"/>
      <c r="J109" s="217"/>
      <c r="K109" s="217"/>
      <c r="M109" s="217"/>
      <c r="N109" s="217"/>
      <c r="AH109" s="29"/>
      <c r="AI109" s="29"/>
      <c r="AJ109" s="29"/>
      <c r="AK109" s="30"/>
      <c r="AL109" s="29"/>
      <c r="AM109" s="29"/>
      <c r="AN109" s="29"/>
    </row>
    <row r="110" spans="2:40" s="25" customFormat="1">
      <c r="B110" s="218"/>
      <c r="AH110" s="29"/>
      <c r="AI110" s="29"/>
      <c r="AJ110" s="29"/>
      <c r="AK110" s="30"/>
      <c r="AL110" s="29"/>
      <c r="AM110" s="29"/>
    </row>
    <row r="111" spans="2:40" s="25" customFormat="1">
      <c r="B111" s="218"/>
      <c r="D111" s="217"/>
      <c r="E111" s="217"/>
      <c r="G111" s="217"/>
      <c r="H111" s="217"/>
      <c r="J111" s="217"/>
      <c r="K111" s="217"/>
      <c r="M111" s="217"/>
      <c r="N111" s="217"/>
      <c r="AH111" s="29"/>
      <c r="AI111" s="29"/>
      <c r="AJ111" s="29"/>
      <c r="AK111" s="30"/>
      <c r="AL111" s="29"/>
      <c r="AM111" s="29"/>
    </row>
    <row r="112" spans="2:40" ht="18.75" customHeight="1">
      <c r="B112" s="218"/>
      <c r="AK112" s="31"/>
      <c r="AL112" s="25"/>
      <c r="AM112" s="25"/>
      <c r="AN112" s="25"/>
    </row>
    <row r="113" spans="2:40" ht="18.75" customHeight="1">
      <c r="B113" s="218"/>
      <c r="AK113" s="31"/>
      <c r="AL113" s="25"/>
      <c r="AM113" s="25"/>
      <c r="AN113" s="25"/>
    </row>
    <row r="114" spans="2:40" ht="18.75" customHeight="1">
      <c r="B114" s="218"/>
      <c r="AK114" s="31"/>
      <c r="AL114" s="25"/>
      <c r="AM114" s="25"/>
    </row>
    <row r="115" spans="2:40" ht="18.75" customHeight="1">
      <c r="B115" s="218"/>
      <c r="AK115" s="31"/>
      <c r="AL115" s="25"/>
      <c r="AM115" s="25"/>
    </row>
    <row r="116" spans="2:40">
      <c r="B116" s="218"/>
    </row>
    <row r="117" spans="2:40">
      <c r="B117" s="218"/>
    </row>
    <row r="118" spans="2:40">
      <c r="B118" s="218"/>
    </row>
    <row r="119" spans="2:40">
      <c r="B119" s="218"/>
    </row>
    <row r="120" spans="2:40">
      <c r="B120" s="218"/>
    </row>
    <row r="121" spans="2:40">
      <c r="B121" s="218"/>
    </row>
    <row r="144" spans="2:36" ht="49.5" customHeight="1">
      <c r="B144" s="204" t="s">
        <v>40</v>
      </c>
      <c r="C144" s="205"/>
      <c r="D144" s="205"/>
      <c r="E144" s="205"/>
      <c r="F144" s="205"/>
      <c r="G144" s="205"/>
      <c r="H144" s="205"/>
      <c r="I144" s="205"/>
      <c r="J144" s="205"/>
      <c r="K144" s="205"/>
      <c r="L144" s="205"/>
      <c r="M144" s="205"/>
      <c r="N144" s="205"/>
      <c r="O144" s="205"/>
      <c r="P144" s="205"/>
      <c r="Q144" s="205"/>
      <c r="R144" s="205"/>
      <c r="S144" s="205"/>
      <c r="T144" s="205"/>
      <c r="U144" s="205"/>
      <c r="V144" s="205"/>
      <c r="W144" s="205"/>
      <c r="X144" s="205"/>
      <c r="Y144" s="205"/>
      <c r="Z144" s="205"/>
      <c r="AA144" s="205"/>
      <c r="AB144" s="205"/>
      <c r="AC144" s="205"/>
      <c r="AD144" s="205"/>
      <c r="AE144" s="205"/>
      <c r="AF144" s="205"/>
      <c r="AG144" s="205"/>
      <c r="AH144" s="205"/>
      <c r="AI144" s="205"/>
      <c r="AJ144" s="205"/>
    </row>
    <row r="145" spans="2:36" ht="30.75" customHeight="1">
      <c r="B145" s="206" t="s">
        <v>41</v>
      </c>
      <c r="C145" s="207"/>
      <c r="D145" s="207"/>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8"/>
    </row>
    <row r="146" spans="2:36">
      <c r="B146" s="209"/>
      <c r="C146" s="210"/>
      <c r="D146" s="210"/>
      <c r="E146" s="210"/>
      <c r="F146" s="210"/>
      <c r="G146" s="210"/>
      <c r="H146" s="210"/>
      <c r="I146" s="210"/>
      <c r="J146" s="210"/>
      <c r="K146" s="210"/>
      <c r="L146" s="210"/>
      <c r="M146" s="210"/>
      <c r="N146" s="210"/>
      <c r="O146" s="210"/>
      <c r="P146" s="210"/>
      <c r="Q146" s="210"/>
      <c r="R146" s="210"/>
      <c r="S146" s="210"/>
      <c r="T146" s="210"/>
      <c r="U146" s="210"/>
      <c r="V146" s="210"/>
      <c r="W146" s="210"/>
      <c r="X146" s="210"/>
      <c r="Y146" s="210"/>
      <c r="Z146" s="210"/>
      <c r="AA146" s="210"/>
      <c r="AB146" s="210"/>
      <c r="AC146" s="210"/>
      <c r="AD146" s="210"/>
      <c r="AE146" s="210"/>
      <c r="AF146" s="210"/>
      <c r="AG146" s="210"/>
      <c r="AH146" s="210"/>
      <c r="AI146" s="210"/>
      <c r="AJ146" s="211"/>
    </row>
    <row r="147" spans="2:36">
      <c r="B147" s="209"/>
      <c r="C147" s="21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c r="AA147" s="210"/>
      <c r="AB147" s="210"/>
      <c r="AC147" s="210"/>
      <c r="AD147" s="210"/>
      <c r="AE147" s="210"/>
      <c r="AF147" s="210"/>
      <c r="AG147" s="210"/>
      <c r="AH147" s="210"/>
      <c r="AI147" s="210"/>
      <c r="AJ147" s="211"/>
    </row>
    <row r="148" spans="2:36">
      <c r="B148" s="212"/>
      <c r="C148" s="213"/>
      <c r="D148" s="213"/>
      <c r="E148" s="213"/>
      <c r="F148" s="213"/>
      <c r="G148" s="213"/>
      <c r="H148" s="213"/>
      <c r="I148" s="213"/>
      <c r="J148" s="213"/>
      <c r="K148" s="213"/>
      <c r="L148" s="213"/>
      <c r="M148" s="213"/>
      <c r="N148" s="213"/>
      <c r="O148" s="213"/>
      <c r="P148" s="213"/>
      <c r="Q148" s="213"/>
      <c r="R148" s="213"/>
      <c r="S148" s="213"/>
      <c r="T148" s="213"/>
      <c r="U148" s="213"/>
      <c r="V148" s="213"/>
      <c r="W148" s="213"/>
      <c r="X148" s="213"/>
      <c r="Y148" s="213"/>
      <c r="Z148" s="213"/>
      <c r="AA148" s="213"/>
      <c r="AB148" s="213"/>
      <c r="AC148" s="213"/>
      <c r="AD148" s="213"/>
      <c r="AE148" s="213"/>
      <c r="AF148" s="213"/>
      <c r="AG148" s="213"/>
      <c r="AH148" s="213"/>
      <c r="AI148" s="213"/>
      <c r="AJ148" s="214"/>
    </row>
  </sheetData>
  <mergeCells count="44">
    <mergeCell ref="B8:H8"/>
    <mergeCell ref="I8:AJ8"/>
    <mergeCell ref="AK31:AK63"/>
    <mergeCell ref="AK82:AK98"/>
    <mergeCell ref="B9:H9"/>
    <mergeCell ref="I9:AJ9"/>
    <mergeCell ref="B10:H10"/>
    <mergeCell ref="I10:AJ10"/>
    <mergeCell ref="B11:H11"/>
    <mergeCell ref="I11:AJ11"/>
    <mergeCell ref="B13:AJ13"/>
    <mergeCell ref="AK13:AK30"/>
    <mergeCell ref="B17:B25"/>
    <mergeCell ref="B27:B31"/>
    <mergeCell ref="D27:AG31"/>
    <mergeCell ref="B33:B48"/>
    <mergeCell ref="A2:AJ2"/>
    <mergeCell ref="B4:AJ4"/>
    <mergeCell ref="B6:AJ6"/>
    <mergeCell ref="B7:H7"/>
    <mergeCell ref="I7:AJ7"/>
    <mergeCell ref="W33:X37"/>
    <mergeCell ref="J39:K42"/>
    <mergeCell ref="M39:N42"/>
    <mergeCell ref="D44:E48"/>
    <mergeCell ref="G44:H48"/>
    <mergeCell ref="J44:K48"/>
    <mergeCell ref="M44:N48"/>
    <mergeCell ref="D61:AG81"/>
    <mergeCell ref="B82:AJ82"/>
    <mergeCell ref="B86:B96"/>
    <mergeCell ref="B98:B102"/>
    <mergeCell ref="D98:AG102"/>
    <mergeCell ref="B144:AJ144"/>
    <mergeCell ref="B145:AJ145"/>
    <mergeCell ref="B146:AJ148"/>
    <mergeCell ref="W103:X104"/>
    <mergeCell ref="J105:K109"/>
    <mergeCell ref="M105:N109"/>
    <mergeCell ref="D111:E111"/>
    <mergeCell ref="G111:H111"/>
    <mergeCell ref="J111:K111"/>
    <mergeCell ref="M111:N111"/>
    <mergeCell ref="B104:B121"/>
  </mergeCells>
  <pageMargins left="0.75" right="0.75" top="1" bottom="1" header="0.5" footer="0.5"/>
  <pageSetup scale="29" fitToWidth="0" fitToHeight="2" orientation="landscape" r:id="rId1"/>
  <headerFooter alignWithMargins="0"/>
  <rowBreaks count="1" manualBreakCount="1">
    <brk id="81"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9"/>
  <sheetViews>
    <sheetView showGridLines="0" view="pageBreakPreview" zoomScale="85" zoomScaleNormal="85" zoomScaleSheetLayoutView="85" workbookViewId="0">
      <selection activeCell="E29" sqref="E29"/>
    </sheetView>
  </sheetViews>
  <sheetFormatPr baseColWidth="10" defaultColWidth="9.140625" defaultRowHeight="12.75"/>
  <cols>
    <col min="1" max="1" width="26.42578125" style="50" customWidth="1"/>
    <col min="2" max="2" width="33.28515625" style="50" customWidth="1"/>
    <col min="3" max="9" width="25.7109375" style="50" customWidth="1"/>
    <col min="10" max="16384" width="9.140625" style="47"/>
  </cols>
  <sheetData>
    <row r="1" spans="1:12" s="11" customFormat="1" ht="86.25" customHeight="1">
      <c r="A1" s="258" t="s">
        <v>5</v>
      </c>
      <c r="B1" s="258"/>
      <c r="C1" s="258"/>
      <c r="D1" s="258"/>
      <c r="E1" s="258"/>
      <c r="F1" s="258"/>
      <c r="G1" s="258"/>
      <c r="H1" s="258"/>
      <c r="I1" s="258"/>
    </row>
    <row r="2" spans="1:12" s="13" customFormat="1" ht="27.75" customHeight="1">
      <c r="A2" s="259" t="s">
        <v>188</v>
      </c>
      <c r="B2" s="260"/>
      <c r="C2" s="260"/>
      <c r="D2" s="260"/>
      <c r="E2" s="260"/>
      <c r="F2" s="260"/>
      <c r="G2" s="260"/>
      <c r="H2" s="260"/>
      <c r="I2" s="260"/>
    </row>
    <row r="3" spans="1:12" s="13" customFormat="1" ht="10.5" customHeight="1">
      <c r="A3" s="197"/>
      <c r="B3" s="197"/>
      <c r="C3" s="197"/>
      <c r="D3" s="197"/>
      <c r="E3" s="197"/>
      <c r="F3" s="197"/>
      <c r="G3" s="197"/>
      <c r="H3" s="197"/>
      <c r="I3" s="197"/>
    </row>
    <row r="4" spans="1:12" s="15" customFormat="1" ht="17.25" customHeight="1">
      <c r="A4" s="45" t="s">
        <v>6</v>
      </c>
      <c r="B4" s="46"/>
      <c r="C4" s="16"/>
      <c r="D4" s="16"/>
      <c r="E4" s="16"/>
      <c r="F4" s="16"/>
      <c r="G4" s="16"/>
      <c r="H4" s="16"/>
      <c r="I4" s="16"/>
      <c r="J4" s="16"/>
      <c r="K4" s="16"/>
      <c r="L4" s="16"/>
    </row>
    <row r="5" spans="1:12" s="15" customFormat="1" ht="17.100000000000001" customHeight="1">
      <c r="A5" s="261" t="s">
        <v>7</v>
      </c>
      <c r="B5" s="261"/>
      <c r="C5" s="194" t="s">
        <v>217</v>
      </c>
      <c r="D5" s="194"/>
      <c r="E5" s="194"/>
      <c r="F5" s="194"/>
      <c r="G5" s="194"/>
      <c r="H5" s="194"/>
      <c r="I5" s="194"/>
      <c r="J5" s="16"/>
      <c r="K5" s="16"/>
      <c r="L5" s="16"/>
    </row>
    <row r="6" spans="1:12" s="15" customFormat="1" ht="17.100000000000001" customHeight="1">
      <c r="A6" s="261" t="s">
        <v>8</v>
      </c>
      <c r="B6" s="261"/>
      <c r="C6" s="194">
        <v>2024</v>
      </c>
      <c r="D6" s="194"/>
      <c r="E6" s="194"/>
      <c r="F6" s="194"/>
      <c r="G6" s="194"/>
      <c r="H6" s="194"/>
      <c r="I6" s="194"/>
      <c r="J6" s="16"/>
      <c r="K6" s="16"/>
      <c r="L6" s="16"/>
    </row>
    <row r="7" spans="1:12" s="15" customFormat="1" ht="18.75">
      <c r="A7" s="268" t="s">
        <v>9</v>
      </c>
      <c r="B7" s="268"/>
      <c r="C7" s="194" t="s">
        <v>232</v>
      </c>
      <c r="D7" s="194"/>
      <c r="E7" s="194"/>
      <c r="F7" s="194"/>
      <c r="G7" s="194"/>
      <c r="H7" s="194"/>
      <c r="I7" s="194"/>
      <c r="J7" s="16"/>
      <c r="K7" s="16"/>
      <c r="L7" s="16"/>
    </row>
    <row r="8" spans="1:12" s="15" customFormat="1" ht="17.100000000000001" customHeight="1">
      <c r="A8" s="261" t="s">
        <v>10</v>
      </c>
      <c r="B8" s="261"/>
      <c r="C8" s="194" t="s">
        <v>446</v>
      </c>
      <c r="D8" s="194"/>
      <c r="E8" s="194"/>
      <c r="F8" s="194"/>
      <c r="G8" s="194"/>
      <c r="H8" s="194"/>
      <c r="I8" s="194"/>
      <c r="J8" s="16"/>
      <c r="K8" s="16"/>
      <c r="L8" s="16"/>
    </row>
    <row r="9" spans="1:12" s="15" customFormat="1" ht="17.100000000000001" customHeight="1">
      <c r="A9" s="269" t="s">
        <v>11</v>
      </c>
      <c r="B9" s="269"/>
      <c r="C9" s="196" t="s">
        <v>447</v>
      </c>
      <c r="D9" s="196"/>
      <c r="E9" s="196"/>
      <c r="F9" s="196"/>
      <c r="G9" s="196"/>
      <c r="H9" s="196"/>
      <c r="I9" s="196"/>
    </row>
    <row r="12" spans="1:12" ht="21" customHeight="1">
      <c r="A12" s="273" t="s">
        <v>189</v>
      </c>
      <c r="B12" s="273"/>
      <c r="C12" s="265"/>
      <c r="D12" s="270" t="s">
        <v>191</v>
      </c>
      <c r="E12" s="272"/>
      <c r="F12" s="272"/>
      <c r="G12" s="271"/>
      <c r="H12" s="264" t="s">
        <v>44</v>
      </c>
      <c r="I12" s="265"/>
    </row>
    <row r="13" spans="1:12" ht="40.5" customHeight="1">
      <c r="A13" s="274"/>
      <c r="B13" s="274"/>
      <c r="C13" s="267"/>
      <c r="D13" s="270" t="s">
        <v>190</v>
      </c>
      <c r="E13" s="271"/>
      <c r="F13" s="270" t="s">
        <v>133</v>
      </c>
      <c r="G13" s="271"/>
      <c r="H13" s="266"/>
      <c r="I13" s="267"/>
    </row>
    <row r="14" spans="1:12" ht="45" customHeight="1">
      <c r="A14" s="131" t="s">
        <v>42</v>
      </c>
      <c r="B14" s="262" t="s">
        <v>448</v>
      </c>
      <c r="C14" s="262"/>
      <c r="D14" s="262" t="s">
        <v>233</v>
      </c>
      <c r="E14" s="262"/>
      <c r="F14" s="262" t="s">
        <v>450</v>
      </c>
      <c r="G14" s="262"/>
      <c r="H14" s="263" t="s">
        <v>234</v>
      </c>
      <c r="I14" s="263"/>
    </row>
    <row r="15" spans="1:12" ht="49.5" customHeight="1">
      <c r="A15" s="131" t="s">
        <v>43</v>
      </c>
      <c r="B15" s="262" t="s">
        <v>449</v>
      </c>
      <c r="C15" s="262"/>
      <c r="D15" s="262" t="s">
        <v>233</v>
      </c>
      <c r="E15" s="262"/>
      <c r="F15" s="262" t="s">
        <v>450</v>
      </c>
      <c r="G15" s="262"/>
      <c r="H15" s="263" t="s">
        <v>234</v>
      </c>
      <c r="I15" s="263"/>
    </row>
    <row r="16" spans="1:12" ht="21">
      <c r="A16" s="129"/>
      <c r="B16" s="129"/>
      <c r="C16" s="129"/>
      <c r="D16" s="129"/>
      <c r="E16" s="130"/>
      <c r="F16" s="130"/>
      <c r="G16" s="130"/>
      <c r="H16" s="130"/>
      <c r="I16" s="130"/>
    </row>
    <row r="17" spans="1:9" ht="30" customHeight="1">
      <c r="A17" s="255" t="s">
        <v>192</v>
      </c>
      <c r="B17" s="255"/>
      <c r="C17" s="255"/>
      <c r="D17" s="255"/>
      <c r="E17" s="255"/>
      <c r="F17" s="255"/>
      <c r="G17" s="255"/>
      <c r="H17" s="255"/>
      <c r="I17" s="255"/>
    </row>
    <row r="18" spans="1:9" ht="60" customHeight="1">
      <c r="A18" s="48" t="s">
        <v>45</v>
      </c>
      <c r="B18" s="254" t="s">
        <v>235</v>
      </c>
      <c r="C18" s="254"/>
      <c r="D18" s="254"/>
      <c r="E18" s="254"/>
      <c r="F18" s="254"/>
      <c r="G18" s="254"/>
      <c r="H18" s="254"/>
      <c r="I18" s="254"/>
    </row>
    <row r="19" spans="1:9" ht="60" customHeight="1">
      <c r="A19" s="48" t="s">
        <v>46</v>
      </c>
      <c r="B19" s="254" t="s">
        <v>236</v>
      </c>
      <c r="C19" s="254"/>
      <c r="D19" s="254"/>
      <c r="E19" s="254"/>
      <c r="F19" s="254"/>
      <c r="G19" s="254"/>
      <c r="H19" s="254"/>
      <c r="I19" s="254"/>
    </row>
    <row r="20" spans="1:9" ht="60" customHeight="1">
      <c r="A20" s="48" t="s">
        <v>47</v>
      </c>
      <c r="B20" s="254" t="s">
        <v>451</v>
      </c>
      <c r="C20" s="254"/>
      <c r="D20" s="254"/>
      <c r="E20" s="254"/>
      <c r="F20" s="254"/>
      <c r="G20" s="254"/>
      <c r="H20" s="254"/>
      <c r="I20" s="254"/>
    </row>
    <row r="21" spans="1:9" ht="60" customHeight="1">
      <c r="A21" s="48" t="s">
        <v>48</v>
      </c>
      <c r="B21" s="256" t="s">
        <v>237</v>
      </c>
      <c r="C21" s="257"/>
      <c r="D21" s="257"/>
      <c r="E21" s="257"/>
      <c r="F21" s="257"/>
      <c r="G21" s="257"/>
      <c r="H21" s="257"/>
      <c r="I21" s="257"/>
    </row>
    <row r="22" spans="1:9" s="49" customFormat="1" ht="30" customHeight="1">
      <c r="A22" s="255" t="s">
        <v>193</v>
      </c>
      <c r="B22" s="255"/>
      <c r="C22" s="255"/>
      <c r="D22" s="255"/>
      <c r="E22" s="255"/>
      <c r="F22" s="255"/>
      <c r="G22" s="255"/>
      <c r="H22" s="255"/>
      <c r="I22" s="255"/>
    </row>
    <row r="23" spans="1:9" ht="60" customHeight="1">
      <c r="A23" s="48" t="s">
        <v>45</v>
      </c>
      <c r="B23" s="254" t="s">
        <v>238</v>
      </c>
      <c r="C23" s="254"/>
      <c r="D23" s="254"/>
      <c r="E23" s="254"/>
      <c r="F23" s="254"/>
      <c r="G23" s="254"/>
      <c r="H23" s="254"/>
      <c r="I23" s="254"/>
    </row>
    <row r="24" spans="1:9" ht="60" customHeight="1">
      <c r="A24" s="48" t="s">
        <v>49</v>
      </c>
      <c r="B24" s="254" t="s">
        <v>239</v>
      </c>
      <c r="C24" s="254"/>
      <c r="D24" s="254"/>
      <c r="E24" s="254"/>
      <c r="F24" s="254"/>
      <c r="G24" s="254"/>
      <c r="H24" s="254"/>
      <c r="I24" s="254"/>
    </row>
    <row r="25" spans="1:9" ht="60" customHeight="1">
      <c r="A25" s="48" t="s">
        <v>46</v>
      </c>
      <c r="B25" s="254" t="s">
        <v>240</v>
      </c>
      <c r="C25" s="254"/>
      <c r="D25" s="254"/>
      <c r="E25" s="254"/>
      <c r="F25" s="254"/>
      <c r="G25" s="254"/>
      <c r="H25" s="254"/>
      <c r="I25" s="254"/>
    </row>
    <row r="26" spans="1:9" ht="60" customHeight="1">
      <c r="A26" s="48" t="s">
        <v>47</v>
      </c>
      <c r="B26" s="254" t="s">
        <v>241</v>
      </c>
      <c r="C26" s="254"/>
      <c r="D26" s="254"/>
      <c r="E26" s="254"/>
      <c r="F26" s="254"/>
      <c r="G26" s="254"/>
      <c r="H26" s="254"/>
      <c r="I26" s="254"/>
    </row>
    <row r="27" spans="1:9" ht="93" customHeight="1">
      <c r="A27" s="48" t="s">
        <v>48</v>
      </c>
      <c r="B27" s="256" t="s">
        <v>242</v>
      </c>
      <c r="C27" s="257"/>
      <c r="D27" s="257"/>
      <c r="E27" s="257"/>
      <c r="F27" s="257"/>
      <c r="G27" s="257"/>
      <c r="H27" s="257"/>
      <c r="I27" s="257"/>
    </row>
    <row r="28" spans="1:9" ht="60" customHeight="1">
      <c r="A28" s="48" t="s">
        <v>50</v>
      </c>
      <c r="B28" s="253" t="s">
        <v>243</v>
      </c>
      <c r="C28" s="254"/>
      <c r="D28" s="254"/>
      <c r="E28" s="254"/>
      <c r="F28" s="254"/>
      <c r="G28" s="254"/>
      <c r="H28" s="254"/>
      <c r="I28" s="254"/>
    </row>
    <row r="29" spans="1:9" ht="175.5" customHeight="1"/>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xWindow="1043" yWindow="732" count="11">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Propósito" prompt="(Llenar antes pestaña 4. MIR)" sqref="A16" xr:uid="{00000000-0002-0000-0300-00000A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5089"/>
    <outlinePr summaryBelow="0" summaryRight="0"/>
    <pageSetUpPr autoPageBreaks="0" fitToPage="1"/>
  </sheetPr>
  <dimension ref="A1:S66"/>
  <sheetViews>
    <sheetView showGridLines="0" view="pageBreakPreview" topLeftCell="A50" zoomScale="90" zoomScaleNormal="90" zoomScaleSheetLayoutView="90" workbookViewId="0">
      <selection activeCell="E57" sqref="E57:E58"/>
    </sheetView>
  </sheetViews>
  <sheetFormatPr baseColWidth="10" defaultColWidth="9.140625" defaultRowHeight="18.75"/>
  <cols>
    <col min="1" max="1" width="1" style="11" customWidth="1"/>
    <col min="2" max="2" width="24.28515625" style="71" customWidth="1"/>
    <col min="3" max="3" width="8.42578125" style="71" customWidth="1"/>
    <col min="4" max="18" width="11.7109375" style="71" customWidth="1"/>
    <col min="19" max="19" width="68.85546875" style="11" customWidth="1"/>
    <col min="20" max="16384" width="9.140625" style="11"/>
  </cols>
  <sheetData>
    <row r="1" spans="1:19" ht="75" customHeight="1">
      <c r="A1" s="258" t="s">
        <v>5</v>
      </c>
      <c r="B1" s="258"/>
      <c r="C1" s="258"/>
      <c r="D1" s="258"/>
      <c r="E1" s="258"/>
      <c r="F1" s="258"/>
      <c r="G1" s="258"/>
      <c r="H1" s="258"/>
      <c r="I1" s="258"/>
      <c r="J1" s="258"/>
      <c r="K1" s="258"/>
      <c r="L1" s="258"/>
      <c r="M1" s="258"/>
      <c r="N1" s="258"/>
      <c r="O1" s="258"/>
      <c r="P1" s="258"/>
      <c r="Q1" s="258"/>
      <c r="R1" s="258"/>
    </row>
    <row r="2" spans="1:19" s="13" customFormat="1" ht="30" customHeight="1">
      <c r="A2" s="352" t="s">
        <v>194</v>
      </c>
      <c r="B2" s="353"/>
      <c r="C2" s="353"/>
      <c r="D2" s="353"/>
      <c r="E2" s="353"/>
      <c r="F2" s="353"/>
      <c r="G2" s="353"/>
      <c r="H2" s="353"/>
      <c r="I2" s="353"/>
      <c r="J2" s="353"/>
      <c r="K2" s="353"/>
      <c r="L2" s="353"/>
      <c r="M2" s="353"/>
      <c r="N2" s="353"/>
      <c r="O2" s="353"/>
      <c r="P2" s="353"/>
      <c r="Q2" s="353"/>
      <c r="R2" s="353"/>
    </row>
    <row r="3" spans="1:19" s="13" customFormat="1" ht="10.5" customHeight="1">
      <c r="A3" s="197"/>
      <c r="B3" s="197"/>
      <c r="C3" s="197"/>
      <c r="D3" s="197"/>
      <c r="E3" s="197"/>
      <c r="F3" s="197"/>
      <c r="G3" s="197"/>
      <c r="H3" s="197"/>
      <c r="I3" s="197"/>
      <c r="J3" s="197"/>
      <c r="K3" s="197"/>
      <c r="L3" s="197"/>
      <c r="M3" s="197"/>
      <c r="N3" s="197"/>
      <c r="O3" s="197"/>
      <c r="P3" s="197"/>
      <c r="Q3" s="197"/>
      <c r="R3" s="197"/>
    </row>
    <row r="4" spans="1:19" s="15" customFormat="1" ht="17.25" customHeight="1">
      <c r="A4" s="14" t="s">
        <v>6</v>
      </c>
    </row>
    <row r="5" spans="1:19" s="51" customFormat="1" ht="15">
      <c r="A5" s="348" t="s">
        <v>7</v>
      </c>
      <c r="B5" s="348"/>
      <c r="C5" s="348"/>
      <c r="D5" s="348"/>
      <c r="E5" s="348"/>
      <c r="F5" s="349" t="s">
        <v>244</v>
      </c>
      <c r="G5" s="349"/>
      <c r="H5" s="349"/>
      <c r="I5" s="349"/>
      <c r="J5" s="349"/>
      <c r="K5" s="349"/>
      <c r="L5" s="349"/>
      <c r="M5" s="349"/>
      <c r="N5" s="349"/>
      <c r="O5" s="349"/>
      <c r="P5" s="349"/>
      <c r="Q5" s="349"/>
      <c r="R5" s="350"/>
    </row>
    <row r="6" spans="1:19" s="51" customFormat="1" ht="15">
      <c r="A6" s="348" t="s">
        <v>8</v>
      </c>
      <c r="B6" s="348"/>
      <c r="C6" s="348"/>
      <c r="D6" s="348"/>
      <c r="E6" s="348"/>
      <c r="F6" s="349">
        <v>2024</v>
      </c>
      <c r="G6" s="349"/>
      <c r="H6" s="349"/>
      <c r="I6" s="349"/>
      <c r="J6" s="349"/>
      <c r="K6" s="349"/>
      <c r="L6" s="349"/>
      <c r="M6" s="349"/>
      <c r="N6" s="349"/>
      <c r="O6" s="349"/>
      <c r="P6" s="349"/>
      <c r="Q6" s="349"/>
      <c r="R6" s="350"/>
    </row>
    <row r="7" spans="1:19" s="51" customFormat="1" ht="15">
      <c r="A7" s="348" t="s">
        <v>9</v>
      </c>
      <c r="B7" s="348"/>
      <c r="C7" s="348"/>
      <c r="D7" s="348"/>
      <c r="E7" s="348"/>
      <c r="F7" s="349" t="s">
        <v>245</v>
      </c>
      <c r="G7" s="349"/>
      <c r="H7" s="349"/>
      <c r="I7" s="349"/>
      <c r="J7" s="349"/>
      <c r="K7" s="349"/>
      <c r="L7" s="349"/>
      <c r="M7" s="349"/>
      <c r="N7" s="349"/>
      <c r="O7" s="349"/>
      <c r="P7" s="349"/>
      <c r="Q7" s="349"/>
      <c r="R7" s="350"/>
    </row>
    <row r="8" spans="1:19" s="51" customFormat="1" ht="15">
      <c r="A8" s="348" t="s">
        <v>10</v>
      </c>
      <c r="B8" s="348"/>
      <c r="C8" s="348"/>
      <c r="D8" s="348"/>
      <c r="E8" s="348"/>
      <c r="F8" s="349" t="s">
        <v>452</v>
      </c>
      <c r="G8" s="349"/>
      <c r="H8" s="349"/>
      <c r="I8" s="349"/>
      <c r="J8" s="349"/>
      <c r="K8" s="349"/>
      <c r="L8" s="349"/>
      <c r="M8" s="349"/>
      <c r="N8" s="349"/>
      <c r="O8" s="349"/>
      <c r="P8" s="349"/>
      <c r="Q8" s="349"/>
      <c r="R8" s="350"/>
    </row>
    <row r="9" spans="1:19" s="51" customFormat="1" ht="15">
      <c r="A9" s="351" t="s">
        <v>11</v>
      </c>
      <c r="B9" s="351"/>
      <c r="C9" s="351"/>
      <c r="D9" s="351"/>
      <c r="E9" s="351"/>
      <c r="F9" s="349" t="s">
        <v>246</v>
      </c>
      <c r="G9" s="349"/>
      <c r="H9" s="349"/>
      <c r="I9" s="349"/>
      <c r="J9" s="349"/>
      <c r="K9" s="349"/>
      <c r="L9" s="349"/>
      <c r="M9" s="349"/>
      <c r="N9" s="349"/>
      <c r="O9" s="349"/>
      <c r="P9" s="349"/>
      <c r="Q9" s="349"/>
      <c r="R9" s="350"/>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338" t="s">
        <v>51</v>
      </c>
      <c r="C11" s="339"/>
      <c r="D11" s="340" t="s">
        <v>52</v>
      </c>
      <c r="E11" s="341"/>
      <c r="F11" s="341"/>
      <c r="G11" s="341"/>
      <c r="H11" s="342"/>
      <c r="I11" s="343" t="s">
        <v>53</v>
      </c>
      <c r="J11" s="344"/>
      <c r="K11" s="345"/>
      <c r="L11" s="343" t="s">
        <v>54</v>
      </c>
      <c r="M11" s="344"/>
      <c r="N11" s="345"/>
      <c r="O11" s="340" t="s">
        <v>55</v>
      </c>
      <c r="P11" s="341"/>
      <c r="Q11" s="341"/>
      <c r="R11" s="342"/>
      <c r="S11" s="55" t="s">
        <v>56</v>
      </c>
    </row>
    <row r="12" spans="1:19" ht="77.25" customHeight="1">
      <c r="B12" s="306" t="s">
        <v>57</v>
      </c>
      <c r="C12" s="306"/>
      <c r="D12" s="262" t="s">
        <v>453</v>
      </c>
      <c r="E12" s="262"/>
      <c r="F12" s="262"/>
      <c r="G12" s="262"/>
      <c r="H12" s="262"/>
      <c r="I12" s="346" t="s">
        <v>454</v>
      </c>
      <c r="J12" s="346"/>
      <c r="K12" s="330"/>
      <c r="L12" s="314" t="s">
        <v>247</v>
      </c>
      <c r="M12" s="314"/>
      <c r="N12" s="347"/>
      <c r="O12" s="308" t="s">
        <v>248</v>
      </c>
      <c r="P12" s="308"/>
      <c r="Q12" s="308"/>
      <c r="R12" s="307"/>
      <c r="S12" s="56" t="s">
        <v>58</v>
      </c>
    </row>
    <row r="13" spans="1:19" ht="105.75" customHeight="1">
      <c r="B13" s="306" t="s">
        <v>59</v>
      </c>
      <c r="C13" s="306"/>
      <c r="D13" s="316" t="s">
        <v>249</v>
      </c>
      <c r="E13" s="316"/>
      <c r="F13" s="316"/>
      <c r="G13" s="316"/>
      <c r="H13" s="316"/>
      <c r="I13" s="333" t="s">
        <v>250</v>
      </c>
      <c r="J13" s="333"/>
      <c r="K13" s="334"/>
      <c r="L13" s="301" t="s">
        <v>247</v>
      </c>
      <c r="M13" s="301"/>
      <c r="N13" s="302"/>
      <c r="O13" s="303" t="s">
        <v>248</v>
      </c>
      <c r="P13" s="303"/>
      <c r="Q13" s="303"/>
      <c r="R13" s="302"/>
      <c r="S13" s="56" t="s">
        <v>60</v>
      </c>
    </row>
    <row r="14" spans="1:19" ht="50.25" customHeight="1">
      <c r="B14" s="306" t="s">
        <v>61</v>
      </c>
      <c r="C14" s="132">
        <v>1</v>
      </c>
      <c r="D14" s="335" t="s">
        <v>367</v>
      </c>
      <c r="E14" s="335"/>
      <c r="F14" s="335"/>
      <c r="G14" s="335"/>
      <c r="H14" s="335"/>
      <c r="I14" s="336" t="s">
        <v>455</v>
      </c>
      <c r="J14" s="336"/>
      <c r="K14" s="337"/>
      <c r="L14" s="326" t="s">
        <v>252</v>
      </c>
      <c r="M14" s="326"/>
      <c r="N14" s="327"/>
      <c r="O14" s="308" t="s">
        <v>248</v>
      </c>
      <c r="P14" s="308"/>
      <c r="Q14" s="308"/>
      <c r="R14" s="307"/>
      <c r="S14" s="56" t="s">
        <v>62</v>
      </c>
    </row>
    <row r="15" spans="1:19" ht="61.5" customHeight="1">
      <c r="B15" s="306"/>
      <c r="C15" s="132">
        <v>2</v>
      </c>
      <c r="D15" s="316" t="s">
        <v>253</v>
      </c>
      <c r="E15" s="316"/>
      <c r="F15" s="316"/>
      <c r="G15" s="316"/>
      <c r="H15" s="316"/>
      <c r="I15" s="329" t="s">
        <v>254</v>
      </c>
      <c r="J15" s="329"/>
      <c r="K15" s="330"/>
      <c r="L15" s="316" t="s">
        <v>255</v>
      </c>
      <c r="M15" s="316"/>
      <c r="N15" s="317"/>
      <c r="O15" s="320" t="s">
        <v>256</v>
      </c>
      <c r="P15" s="320"/>
      <c r="Q15" s="320"/>
      <c r="R15" s="321"/>
      <c r="S15" s="56" t="s">
        <v>63</v>
      </c>
    </row>
    <row r="16" spans="1:19" ht="81" customHeight="1">
      <c r="B16" s="306"/>
      <c r="C16" s="132">
        <v>3</v>
      </c>
      <c r="D16" s="331" t="s">
        <v>257</v>
      </c>
      <c r="E16" s="331"/>
      <c r="F16" s="331"/>
      <c r="G16" s="331"/>
      <c r="H16" s="331"/>
      <c r="I16" s="329" t="s">
        <v>258</v>
      </c>
      <c r="J16" s="329"/>
      <c r="K16" s="330"/>
      <c r="L16" s="325" t="s">
        <v>259</v>
      </c>
      <c r="M16" s="325"/>
      <c r="N16" s="332"/>
      <c r="O16" s="308" t="s">
        <v>260</v>
      </c>
      <c r="P16" s="308"/>
      <c r="Q16" s="308"/>
      <c r="R16" s="307"/>
      <c r="S16" s="57" t="s">
        <v>64</v>
      </c>
    </row>
    <row r="17" spans="2:19" ht="66.599999999999994" customHeight="1">
      <c r="B17" s="306"/>
      <c r="C17" s="133">
        <v>4</v>
      </c>
      <c r="D17" s="316" t="s">
        <v>261</v>
      </c>
      <c r="E17" s="316"/>
      <c r="F17" s="316"/>
      <c r="G17" s="316"/>
      <c r="H17" s="316"/>
      <c r="I17" s="333" t="s">
        <v>262</v>
      </c>
      <c r="J17" s="333"/>
      <c r="K17" s="334"/>
      <c r="L17" s="316" t="s">
        <v>263</v>
      </c>
      <c r="M17" s="316"/>
      <c r="N17" s="317"/>
      <c r="O17" s="303" t="s">
        <v>264</v>
      </c>
      <c r="P17" s="303"/>
      <c r="Q17" s="303"/>
      <c r="R17" s="302"/>
      <c r="S17" s="322" t="s">
        <v>65</v>
      </c>
    </row>
    <row r="18" spans="2:19" ht="67.5" customHeight="1">
      <c r="B18" s="306"/>
      <c r="C18" s="133">
        <v>5</v>
      </c>
      <c r="D18" s="325" t="s">
        <v>265</v>
      </c>
      <c r="E18" s="325"/>
      <c r="F18" s="325"/>
      <c r="G18" s="325"/>
      <c r="H18" s="325"/>
      <c r="I18" s="326" t="s">
        <v>266</v>
      </c>
      <c r="J18" s="326"/>
      <c r="K18" s="327"/>
      <c r="L18" s="262" t="s">
        <v>267</v>
      </c>
      <c r="M18" s="262"/>
      <c r="N18" s="307"/>
      <c r="O18" s="308" t="s">
        <v>268</v>
      </c>
      <c r="P18" s="308"/>
      <c r="Q18" s="308"/>
      <c r="R18" s="307"/>
      <c r="S18" s="323"/>
    </row>
    <row r="19" spans="2:19" ht="56.45" customHeight="1">
      <c r="B19" s="306" t="s">
        <v>66</v>
      </c>
      <c r="C19" s="132">
        <v>1.1000000000000001</v>
      </c>
      <c r="D19" s="301" t="s">
        <v>269</v>
      </c>
      <c r="E19" s="301"/>
      <c r="F19" s="301"/>
      <c r="G19" s="301"/>
      <c r="H19" s="301"/>
      <c r="I19" s="301" t="s">
        <v>251</v>
      </c>
      <c r="J19" s="301"/>
      <c r="K19" s="302"/>
      <c r="L19" s="316" t="s">
        <v>270</v>
      </c>
      <c r="M19" s="316"/>
      <c r="N19" s="317"/>
      <c r="O19" s="303" t="s">
        <v>272</v>
      </c>
      <c r="P19" s="303"/>
      <c r="Q19" s="303"/>
      <c r="R19" s="302"/>
      <c r="S19" s="323"/>
    </row>
    <row r="20" spans="2:19" ht="63" customHeight="1">
      <c r="B20" s="306"/>
      <c r="C20" s="132">
        <v>1.2</v>
      </c>
      <c r="D20" s="318" t="s">
        <v>273</v>
      </c>
      <c r="E20" s="318"/>
      <c r="F20" s="318"/>
      <c r="G20" s="318"/>
      <c r="H20" s="318"/>
      <c r="I20" s="301" t="s">
        <v>251</v>
      </c>
      <c r="J20" s="301"/>
      <c r="K20" s="302"/>
      <c r="L20" s="316" t="s">
        <v>274</v>
      </c>
      <c r="M20" s="316"/>
      <c r="N20" s="317"/>
      <c r="O20" s="303" t="s">
        <v>271</v>
      </c>
      <c r="P20" s="303"/>
      <c r="Q20" s="303"/>
      <c r="R20" s="302"/>
      <c r="S20" s="323"/>
    </row>
    <row r="21" spans="2:19" ht="57.6" customHeight="1">
      <c r="B21" s="306"/>
      <c r="C21" s="133">
        <v>1.3</v>
      </c>
      <c r="D21" s="318" t="s">
        <v>275</v>
      </c>
      <c r="E21" s="318"/>
      <c r="F21" s="318"/>
      <c r="G21" s="318"/>
      <c r="H21" s="318"/>
      <c r="I21" s="301" t="s">
        <v>251</v>
      </c>
      <c r="J21" s="301"/>
      <c r="K21" s="302"/>
      <c r="L21" s="316" t="s">
        <v>276</v>
      </c>
      <c r="M21" s="316"/>
      <c r="N21" s="317"/>
      <c r="O21" s="303" t="s">
        <v>277</v>
      </c>
      <c r="P21" s="303"/>
      <c r="Q21" s="303"/>
      <c r="R21" s="302"/>
      <c r="S21" s="323"/>
    </row>
    <row r="22" spans="2:19" ht="60.75" customHeight="1">
      <c r="B22" s="306"/>
      <c r="C22" s="133">
        <v>1.4</v>
      </c>
      <c r="D22" s="328" t="s">
        <v>278</v>
      </c>
      <c r="E22" s="328"/>
      <c r="F22" s="328"/>
      <c r="G22" s="328"/>
      <c r="H22" s="328"/>
      <c r="I22" s="301" t="s">
        <v>251</v>
      </c>
      <c r="J22" s="301"/>
      <c r="K22" s="302"/>
      <c r="L22" s="316" t="s">
        <v>279</v>
      </c>
      <c r="M22" s="316"/>
      <c r="N22" s="317"/>
      <c r="O22" s="320" t="s">
        <v>271</v>
      </c>
      <c r="P22" s="320"/>
      <c r="Q22" s="320"/>
      <c r="R22" s="321"/>
      <c r="S22" s="323"/>
    </row>
    <row r="23" spans="2:19" ht="57.75" customHeight="1">
      <c r="B23" s="306"/>
      <c r="C23" s="133">
        <v>1.5</v>
      </c>
      <c r="D23" s="319" t="s">
        <v>280</v>
      </c>
      <c r="E23" s="319"/>
      <c r="F23" s="319"/>
      <c r="G23" s="319"/>
      <c r="H23" s="319"/>
      <c r="I23" s="301" t="s">
        <v>251</v>
      </c>
      <c r="J23" s="301"/>
      <c r="K23" s="302"/>
      <c r="L23" s="301" t="s">
        <v>281</v>
      </c>
      <c r="M23" s="301"/>
      <c r="N23" s="302"/>
      <c r="O23" s="320" t="s">
        <v>272</v>
      </c>
      <c r="P23" s="320"/>
      <c r="Q23" s="320"/>
      <c r="R23" s="321"/>
      <c r="S23" s="323"/>
    </row>
    <row r="24" spans="2:19" ht="61.5" customHeight="1">
      <c r="B24" s="306" t="s">
        <v>67</v>
      </c>
      <c r="C24" s="132">
        <v>2.1</v>
      </c>
      <c r="D24" s="313" t="s">
        <v>282</v>
      </c>
      <c r="E24" s="313"/>
      <c r="F24" s="313"/>
      <c r="G24" s="313"/>
      <c r="H24" s="313"/>
      <c r="I24" s="314" t="s">
        <v>254</v>
      </c>
      <c r="J24" s="314"/>
      <c r="K24" s="315"/>
      <c r="L24" s="262" t="s">
        <v>283</v>
      </c>
      <c r="M24" s="262"/>
      <c r="N24" s="307"/>
      <c r="O24" s="308" t="s">
        <v>264</v>
      </c>
      <c r="P24" s="308"/>
      <c r="Q24" s="308"/>
      <c r="R24" s="307"/>
      <c r="S24" s="323"/>
    </row>
    <row r="25" spans="2:19" ht="66" customHeight="1">
      <c r="B25" s="306"/>
      <c r="C25" s="132">
        <v>2.2000000000000002</v>
      </c>
      <c r="D25" s="313" t="s">
        <v>284</v>
      </c>
      <c r="E25" s="313"/>
      <c r="F25" s="313"/>
      <c r="G25" s="313"/>
      <c r="H25" s="313"/>
      <c r="I25" s="314" t="s">
        <v>254</v>
      </c>
      <c r="J25" s="314"/>
      <c r="K25" s="315"/>
      <c r="L25" s="262" t="s">
        <v>285</v>
      </c>
      <c r="M25" s="262"/>
      <c r="N25" s="307"/>
      <c r="O25" s="308" t="s">
        <v>264</v>
      </c>
      <c r="P25" s="308"/>
      <c r="Q25" s="308"/>
      <c r="R25" s="307"/>
      <c r="S25" s="323"/>
    </row>
    <row r="26" spans="2:19" ht="65.45" customHeight="1">
      <c r="B26" s="306"/>
      <c r="C26" s="132">
        <v>2.2999999999999998</v>
      </c>
      <c r="D26" s="313" t="s">
        <v>288</v>
      </c>
      <c r="E26" s="313"/>
      <c r="F26" s="313"/>
      <c r="G26" s="313"/>
      <c r="H26" s="313"/>
      <c r="I26" s="314" t="s">
        <v>254</v>
      </c>
      <c r="J26" s="314"/>
      <c r="K26" s="315"/>
      <c r="L26" s="262" t="s">
        <v>283</v>
      </c>
      <c r="M26" s="262"/>
      <c r="N26" s="307"/>
      <c r="O26" s="308" t="s">
        <v>264</v>
      </c>
      <c r="P26" s="308"/>
      <c r="Q26" s="308"/>
      <c r="R26" s="307"/>
      <c r="S26" s="323"/>
    </row>
    <row r="27" spans="2:19" ht="64.150000000000006" customHeight="1">
      <c r="B27" s="306"/>
      <c r="C27" s="132">
        <v>2.4</v>
      </c>
      <c r="D27" s="313" t="s">
        <v>286</v>
      </c>
      <c r="E27" s="313"/>
      <c r="F27" s="313"/>
      <c r="G27" s="313"/>
      <c r="H27" s="313"/>
      <c r="I27" s="314" t="s">
        <v>254</v>
      </c>
      <c r="J27" s="314"/>
      <c r="K27" s="315"/>
      <c r="L27" s="262" t="s">
        <v>283</v>
      </c>
      <c r="M27" s="262"/>
      <c r="N27" s="307"/>
      <c r="O27" s="308" t="s">
        <v>264</v>
      </c>
      <c r="P27" s="308"/>
      <c r="Q27" s="308"/>
      <c r="R27" s="307"/>
      <c r="S27" s="324"/>
    </row>
    <row r="28" spans="2:19" ht="60.6" customHeight="1">
      <c r="B28" s="306"/>
      <c r="C28" s="132">
        <v>2.5</v>
      </c>
      <c r="D28" s="262" t="s">
        <v>287</v>
      </c>
      <c r="E28" s="262"/>
      <c r="F28" s="262"/>
      <c r="G28" s="262"/>
      <c r="H28" s="262"/>
      <c r="I28" s="314" t="s">
        <v>254</v>
      </c>
      <c r="J28" s="314"/>
      <c r="K28" s="315"/>
      <c r="L28" s="262" t="s">
        <v>283</v>
      </c>
      <c r="M28" s="262"/>
      <c r="N28" s="307"/>
      <c r="O28" s="308" t="s">
        <v>264</v>
      </c>
      <c r="P28" s="308"/>
      <c r="Q28" s="308"/>
      <c r="R28" s="307"/>
      <c r="S28" s="58"/>
    </row>
    <row r="29" spans="2:19" ht="61.15" customHeight="1">
      <c r="B29" s="142"/>
      <c r="C29" s="132">
        <v>2.6</v>
      </c>
      <c r="D29" s="354" t="s">
        <v>289</v>
      </c>
      <c r="E29" s="355"/>
      <c r="F29" s="355"/>
      <c r="G29" s="355"/>
      <c r="H29" s="356"/>
      <c r="I29" s="314" t="s">
        <v>254</v>
      </c>
      <c r="J29" s="314"/>
      <c r="K29" s="315"/>
      <c r="L29" s="354" t="s">
        <v>290</v>
      </c>
      <c r="M29" s="355"/>
      <c r="N29" s="356"/>
      <c r="O29" s="308" t="s">
        <v>264</v>
      </c>
      <c r="P29" s="308"/>
      <c r="Q29" s="308"/>
      <c r="R29" s="307"/>
      <c r="S29" s="58"/>
    </row>
    <row r="30" spans="2:19" ht="61.15" customHeight="1">
      <c r="B30" s="142"/>
      <c r="C30" s="132">
        <v>2.7</v>
      </c>
      <c r="D30" s="354" t="s">
        <v>291</v>
      </c>
      <c r="E30" s="355"/>
      <c r="F30" s="355"/>
      <c r="G30" s="355"/>
      <c r="H30" s="356"/>
      <c r="I30" s="314" t="s">
        <v>254</v>
      </c>
      <c r="J30" s="314"/>
      <c r="K30" s="315"/>
      <c r="L30" s="354" t="s">
        <v>290</v>
      </c>
      <c r="M30" s="355"/>
      <c r="N30" s="356"/>
      <c r="O30" s="308" t="s">
        <v>264</v>
      </c>
      <c r="P30" s="308"/>
      <c r="Q30" s="308"/>
      <c r="R30" s="307"/>
      <c r="S30" s="58"/>
    </row>
    <row r="31" spans="2:19" ht="61.15" customHeight="1">
      <c r="B31" s="142"/>
      <c r="C31" s="132">
        <v>2.8</v>
      </c>
      <c r="D31" s="354" t="s">
        <v>292</v>
      </c>
      <c r="E31" s="355"/>
      <c r="F31" s="355"/>
      <c r="G31" s="355"/>
      <c r="H31" s="356"/>
      <c r="I31" s="314" t="s">
        <v>254</v>
      </c>
      <c r="J31" s="314"/>
      <c r="K31" s="315"/>
      <c r="L31" s="354" t="s">
        <v>290</v>
      </c>
      <c r="M31" s="355"/>
      <c r="N31" s="356"/>
      <c r="O31" s="308" t="s">
        <v>264</v>
      </c>
      <c r="P31" s="308"/>
      <c r="Q31" s="308"/>
      <c r="R31" s="307"/>
      <c r="S31" s="58"/>
    </row>
    <row r="32" spans="2:19" ht="97.5" customHeight="1">
      <c r="B32" s="306" t="s">
        <v>68</v>
      </c>
      <c r="C32" s="132">
        <v>3.1</v>
      </c>
      <c r="D32" s="301" t="s">
        <v>293</v>
      </c>
      <c r="E32" s="301"/>
      <c r="F32" s="301"/>
      <c r="G32" s="301"/>
      <c r="H32" s="301"/>
      <c r="I32" s="301" t="s">
        <v>294</v>
      </c>
      <c r="J32" s="301"/>
      <c r="K32" s="302"/>
      <c r="L32" s="301" t="s">
        <v>290</v>
      </c>
      <c r="M32" s="301"/>
      <c r="N32" s="302"/>
      <c r="O32" s="311" t="s">
        <v>264</v>
      </c>
      <c r="P32" s="311"/>
      <c r="Q32" s="311"/>
      <c r="R32" s="312"/>
      <c r="S32" s="58"/>
    </row>
    <row r="33" spans="2:19" ht="96" customHeight="1">
      <c r="B33" s="306"/>
      <c r="C33" s="132">
        <v>3.2</v>
      </c>
      <c r="D33" s="301" t="s">
        <v>295</v>
      </c>
      <c r="E33" s="301"/>
      <c r="F33" s="301"/>
      <c r="G33" s="301"/>
      <c r="H33" s="301"/>
      <c r="I33" s="301" t="s">
        <v>294</v>
      </c>
      <c r="J33" s="301"/>
      <c r="K33" s="302"/>
      <c r="L33" s="301" t="s">
        <v>296</v>
      </c>
      <c r="M33" s="301"/>
      <c r="N33" s="302"/>
      <c r="O33" s="309" t="s">
        <v>264</v>
      </c>
      <c r="P33" s="309"/>
      <c r="Q33" s="309"/>
      <c r="R33" s="310"/>
      <c r="S33" s="58"/>
    </row>
    <row r="34" spans="2:19" ht="98.25" customHeight="1">
      <c r="B34" s="306"/>
      <c r="C34" s="132">
        <v>3.3</v>
      </c>
      <c r="D34" s="305" t="s">
        <v>297</v>
      </c>
      <c r="E34" s="305"/>
      <c r="F34" s="305"/>
      <c r="G34" s="305"/>
      <c r="H34" s="305"/>
      <c r="I34" s="301" t="s">
        <v>294</v>
      </c>
      <c r="J34" s="301"/>
      <c r="K34" s="302"/>
      <c r="L34" s="301" t="s">
        <v>298</v>
      </c>
      <c r="M34" s="301"/>
      <c r="N34" s="302"/>
      <c r="O34" s="309" t="s">
        <v>264</v>
      </c>
      <c r="P34" s="309"/>
      <c r="Q34" s="309"/>
      <c r="R34" s="310"/>
      <c r="S34" s="58"/>
    </row>
    <row r="35" spans="2:19" ht="92.25" customHeight="1">
      <c r="B35" s="306"/>
      <c r="C35" s="132">
        <v>3.4</v>
      </c>
      <c r="D35" s="301" t="s">
        <v>299</v>
      </c>
      <c r="E35" s="301"/>
      <c r="F35" s="301"/>
      <c r="G35" s="301"/>
      <c r="H35" s="301"/>
      <c r="I35" s="301" t="s">
        <v>294</v>
      </c>
      <c r="J35" s="301"/>
      <c r="K35" s="302"/>
      <c r="L35" s="301" t="s">
        <v>300</v>
      </c>
      <c r="M35" s="301"/>
      <c r="N35" s="302"/>
      <c r="O35" s="309" t="s">
        <v>264</v>
      </c>
      <c r="P35" s="309"/>
      <c r="Q35" s="309"/>
      <c r="R35" s="310"/>
      <c r="S35" s="59"/>
    </row>
    <row r="36" spans="2:19" ht="98.45" customHeight="1">
      <c r="B36" s="306"/>
      <c r="C36" s="132">
        <v>3.5</v>
      </c>
      <c r="D36" s="301" t="s">
        <v>301</v>
      </c>
      <c r="E36" s="301"/>
      <c r="F36" s="301"/>
      <c r="G36" s="301"/>
      <c r="H36" s="301"/>
      <c r="I36" s="301" t="s">
        <v>294</v>
      </c>
      <c r="J36" s="301"/>
      <c r="K36" s="302"/>
      <c r="L36" s="301" t="s">
        <v>302</v>
      </c>
      <c r="M36" s="301"/>
      <c r="N36" s="302"/>
      <c r="O36" s="309" t="s">
        <v>264</v>
      </c>
      <c r="P36" s="309"/>
      <c r="Q36" s="309"/>
      <c r="R36" s="310"/>
      <c r="S36" s="60"/>
    </row>
    <row r="37" spans="2:19" ht="98.45" customHeight="1">
      <c r="B37" s="142"/>
      <c r="C37" s="132">
        <v>3.6</v>
      </c>
      <c r="D37" s="357" t="s">
        <v>303</v>
      </c>
      <c r="E37" s="358"/>
      <c r="F37" s="358"/>
      <c r="G37" s="358"/>
      <c r="H37" s="359"/>
      <c r="I37" s="301" t="s">
        <v>294</v>
      </c>
      <c r="J37" s="301"/>
      <c r="K37" s="302"/>
      <c r="L37" s="357" t="s">
        <v>304</v>
      </c>
      <c r="M37" s="358"/>
      <c r="N37" s="359"/>
      <c r="O37" s="309" t="s">
        <v>264</v>
      </c>
      <c r="P37" s="309"/>
      <c r="Q37" s="309"/>
      <c r="R37" s="310"/>
      <c r="S37" s="60"/>
    </row>
    <row r="38" spans="2:19" ht="98.45" customHeight="1">
      <c r="B38" s="142"/>
      <c r="C38" s="132">
        <v>3.7</v>
      </c>
      <c r="D38" s="357" t="s">
        <v>305</v>
      </c>
      <c r="E38" s="358"/>
      <c r="F38" s="358"/>
      <c r="G38" s="358"/>
      <c r="H38" s="359"/>
      <c r="I38" s="301" t="s">
        <v>294</v>
      </c>
      <c r="J38" s="301"/>
      <c r="K38" s="302"/>
      <c r="L38" s="357" t="s">
        <v>306</v>
      </c>
      <c r="M38" s="358"/>
      <c r="N38" s="359"/>
      <c r="O38" s="309" t="s">
        <v>264</v>
      </c>
      <c r="P38" s="309"/>
      <c r="Q38" s="309"/>
      <c r="R38" s="310"/>
      <c r="S38" s="60"/>
    </row>
    <row r="39" spans="2:19" ht="98.45" customHeight="1">
      <c r="B39" s="142"/>
      <c r="C39" s="132">
        <v>3.8</v>
      </c>
      <c r="D39" s="357" t="s">
        <v>307</v>
      </c>
      <c r="E39" s="358"/>
      <c r="F39" s="358"/>
      <c r="G39" s="358"/>
      <c r="H39" s="359"/>
      <c r="I39" s="301" t="s">
        <v>294</v>
      </c>
      <c r="J39" s="301"/>
      <c r="K39" s="302"/>
      <c r="L39" s="357" t="s">
        <v>290</v>
      </c>
      <c r="M39" s="358"/>
      <c r="N39" s="359"/>
      <c r="O39" s="309" t="s">
        <v>264</v>
      </c>
      <c r="P39" s="309"/>
      <c r="Q39" s="309"/>
      <c r="R39" s="310"/>
      <c r="S39" s="60"/>
    </row>
    <row r="40" spans="2:19" ht="98.45" customHeight="1">
      <c r="B40" s="142"/>
      <c r="C40" s="132">
        <v>3.9</v>
      </c>
      <c r="D40" s="357" t="s">
        <v>308</v>
      </c>
      <c r="E40" s="358"/>
      <c r="F40" s="358"/>
      <c r="G40" s="358"/>
      <c r="H40" s="359"/>
      <c r="I40" s="301" t="s">
        <v>294</v>
      </c>
      <c r="J40" s="301"/>
      <c r="K40" s="302"/>
      <c r="L40" s="357" t="s">
        <v>309</v>
      </c>
      <c r="M40" s="358"/>
      <c r="N40" s="359"/>
      <c r="O40" s="309" t="s">
        <v>264</v>
      </c>
      <c r="P40" s="309"/>
      <c r="Q40" s="309"/>
      <c r="R40" s="310"/>
      <c r="S40" s="60"/>
    </row>
    <row r="41" spans="2:19" ht="98.45" customHeight="1">
      <c r="B41" s="142"/>
      <c r="C41" s="132" t="s">
        <v>310</v>
      </c>
      <c r="D41" s="357" t="s">
        <v>311</v>
      </c>
      <c r="E41" s="358"/>
      <c r="F41" s="358"/>
      <c r="G41" s="358"/>
      <c r="H41" s="359"/>
      <c r="I41" s="301" t="s">
        <v>294</v>
      </c>
      <c r="J41" s="301"/>
      <c r="K41" s="302"/>
      <c r="L41" s="357" t="s">
        <v>309</v>
      </c>
      <c r="M41" s="358"/>
      <c r="N41" s="359"/>
      <c r="O41" s="309" t="s">
        <v>264</v>
      </c>
      <c r="P41" s="309"/>
      <c r="Q41" s="309"/>
      <c r="R41" s="310"/>
      <c r="S41" s="60"/>
    </row>
    <row r="42" spans="2:19" ht="98.45" customHeight="1">
      <c r="B42" s="142"/>
      <c r="C42" s="132" t="s">
        <v>312</v>
      </c>
      <c r="D42" s="357" t="s">
        <v>313</v>
      </c>
      <c r="E42" s="358"/>
      <c r="F42" s="358"/>
      <c r="G42" s="358"/>
      <c r="H42" s="359"/>
      <c r="I42" s="301" t="s">
        <v>294</v>
      </c>
      <c r="J42" s="301"/>
      <c r="K42" s="302"/>
      <c r="L42" s="357" t="s">
        <v>290</v>
      </c>
      <c r="M42" s="358"/>
      <c r="N42" s="359"/>
      <c r="O42" s="309" t="s">
        <v>264</v>
      </c>
      <c r="P42" s="309"/>
      <c r="Q42" s="309"/>
      <c r="R42" s="310"/>
      <c r="S42" s="60"/>
    </row>
    <row r="43" spans="2:19" ht="84" customHeight="1">
      <c r="B43" s="306" t="s">
        <v>69</v>
      </c>
      <c r="C43" s="132">
        <v>4.0999999999999996</v>
      </c>
      <c r="D43" s="262" t="s">
        <v>314</v>
      </c>
      <c r="E43" s="262"/>
      <c r="F43" s="262"/>
      <c r="G43" s="262"/>
      <c r="H43" s="262"/>
      <c r="I43" s="262" t="s">
        <v>315</v>
      </c>
      <c r="J43" s="262"/>
      <c r="K43" s="307"/>
      <c r="L43" s="262" t="s">
        <v>316</v>
      </c>
      <c r="M43" s="262"/>
      <c r="N43" s="307"/>
      <c r="O43" s="308" t="s">
        <v>323</v>
      </c>
      <c r="P43" s="308"/>
      <c r="Q43" s="308"/>
      <c r="R43" s="307"/>
      <c r="S43" s="60"/>
    </row>
    <row r="44" spans="2:19" ht="83.25" customHeight="1">
      <c r="B44" s="306"/>
      <c r="C44" s="132">
        <v>4.2</v>
      </c>
      <c r="D44" s="262" t="s">
        <v>317</v>
      </c>
      <c r="E44" s="262"/>
      <c r="F44" s="262"/>
      <c r="G44" s="262"/>
      <c r="H44" s="262"/>
      <c r="I44" s="262" t="s">
        <v>315</v>
      </c>
      <c r="J44" s="262"/>
      <c r="K44" s="307"/>
      <c r="L44" s="262" t="s">
        <v>316</v>
      </c>
      <c r="M44" s="262"/>
      <c r="N44" s="307"/>
      <c r="O44" s="308" t="s">
        <v>323</v>
      </c>
      <c r="P44" s="308"/>
      <c r="Q44" s="308"/>
      <c r="R44" s="307"/>
      <c r="S44" s="60"/>
    </row>
    <row r="45" spans="2:19" ht="81" customHeight="1">
      <c r="B45" s="306"/>
      <c r="C45" s="132">
        <v>4.3</v>
      </c>
      <c r="D45" s="262" t="s">
        <v>318</v>
      </c>
      <c r="E45" s="262"/>
      <c r="F45" s="262"/>
      <c r="G45" s="262"/>
      <c r="H45" s="262"/>
      <c r="I45" s="262" t="s">
        <v>315</v>
      </c>
      <c r="J45" s="262"/>
      <c r="K45" s="307"/>
      <c r="L45" s="262" t="s">
        <v>319</v>
      </c>
      <c r="M45" s="262"/>
      <c r="N45" s="307"/>
      <c r="O45" s="308" t="s">
        <v>323</v>
      </c>
      <c r="P45" s="308"/>
      <c r="Q45" s="308"/>
      <c r="R45" s="307"/>
    </row>
    <row r="46" spans="2:19" ht="83.25" customHeight="1">
      <c r="B46" s="306"/>
      <c r="C46" s="132">
        <v>4.4000000000000004</v>
      </c>
      <c r="D46" s="262" t="s">
        <v>320</v>
      </c>
      <c r="E46" s="262"/>
      <c r="F46" s="262"/>
      <c r="G46" s="262"/>
      <c r="H46" s="262"/>
      <c r="I46" s="262" t="s">
        <v>315</v>
      </c>
      <c r="J46" s="262"/>
      <c r="K46" s="307"/>
      <c r="L46" s="262" t="s">
        <v>319</v>
      </c>
      <c r="M46" s="262"/>
      <c r="N46" s="307"/>
      <c r="O46" s="308" t="s">
        <v>323</v>
      </c>
      <c r="P46" s="308"/>
      <c r="Q46" s="308"/>
      <c r="R46" s="307"/>
    </row>
    <row r="47" spans="2:19" ht="82.9" customHeight="1">
      <c r="B47" s="306" t="s">
        <v>70</v>
      </c>
      <c r="C47" s="132">
        <v>5.0999999999999996</v>
      </c>
      <c r="D47" s="301" t="s">
        <v>321</v>
      </c>
      <c r="E47" s="301"/>
      <c r="F47" s="301"/>
      <c r="G47" s="301"/>
      <c r="H47" s="301"/>
      <c r="I47" s="301" t="s">
        <v>266</v>
      </c>
      <c r="J47" s="301"/>
      <c r="K47" s="302"/>
      <c r="L47" s="301" t="s">
        <v>322</v>
      </c>
      <c r="M47" s="301"/>
      <c r="N47" s="302"/>
      <c r="O47" s="303" t="s">
        <v>323</v>
      </c>
      <c r="P47" s="303"/>
      <c r="Q47" s="303"/>
      <c r="R47" s="304"/>
    </row>
    <row r="48" spans="2:19" ht="84" customHeight="1">
      <c r="B48" s="306"/>
      <c r="C48" s="132">
        <v>5.2</v>
      </c>
      <c r="D48" s="301" t="s">
        <v>324</v>
      </c>
      <c r="E48" s="301"/>
      <c r="F48" s="301"/>
      <c r="G48" s="301"/>
      <c r="H48" s="301"/>
      <c r="I48" s="301" t="s">
        <v>326</v>
      </c>
      <c r="J48" s="301"/>
      <c r="K48" s="302"/>
      <c r="L48" s="301" t="s">
        <v>290</v>
      </c>
      <c r="M48" s="301"/>
      <c r="N48" s="302"/>
      <c r="O48" s="303" t="s">
        <v>323</v>
      </c>
      <c r="P48" s="303"/>
      <c r="Q48" s="303"/>
      <c r="R48" s="304"/>
    </row>
    <row r="49" spans="2:18" ht="85.5" customHeight="1">
      <c r="B49" s="306"/>
      <c r="C49" s="132">
        <v>5.3</v>
      </c>
      <c r="D49" s="305" t="s">
        <v>325</v>
      </c>
      <c r="E49" s="305"/>
      <c r="F49" s="305"/>
      <c r="G49" s="305"/>
      <c r="H49" s="305"/>
      <c r="I49" s="301" t="s">
        <v>326</v>
      </c>
      <c r="J49" s="301"/>
      <c r="K49" s="302"/>
      <c r="L49" s="301" t="s">
        <v>290</v>
      </c>
      <c r="M49" s="301"/>
      <c r="N49" s="302"/>
      <c r="O49" s="303" t="s">
        <v>323</v>
      </c>
      <c r="P49" s="303"/>
      <c r="Q49" s="303"/>
      <c r="R49" s="304"/>
    </row>
    <row r="50" spans="2:18" ht="84" customHeight="1">
      <c r="B50" s="306"/>
      <c r="C50" s="132">
        <v>5.4</v>
      </c>
      <c r="D50" s="305" t="s">
        <v>327</v>
      </c>
      <c r="E50" s="305"/>
      <c r="F50" s="305"/>
      <c r="G50" s="305"/>
      <c r="H50" s="305"/>
      <c r="I50" s="301" t="s">
        <v>326</v>
      </c>
      <c r="J50" s="301"/>
      <c r="K50" s="302"/>
      <c r="L50" s="301" t="s">
        <v>290</v>
      </c>
      <c r="M50" s="301"/>
      <c r="N50" s="302"/>
      <c r="O50" s="303" t="s">
        <v>323</v>
      </c>
      <c r="P50" s="303"/>
      <c r="Q50" s="303"/>
      <c r="R50" s="304"/>
    </row>
    <row r="51" spans="2:18" ht="80.25" customHeight="1">
      <c r="B51" s="306"/>
      <c r="C51" s="132">
        <v>5.5</v>
      </c>
      <c r="D51" s="305" t="s">
        <v>328</v>
      </c>
      <c r="E51" s="305"/>
      <c r="F51" s="305"/>
      <c r="G51" s="305"/>
      <c r="H51" s="305"/>
      <c r="I51" s="301" t="s">
        <v>326</v>
      </c>
      <c r="J51" s="301"/>
      <c r="K51" s="302"/>
      <c r="L51" s="301" t="s">
        <v>290</v>
      </c>
      <c r="M51" s="301"/>
      <c r="N51" s="302"/>
      <c r="O51" s="303" t="s">
        <v>323</v>
      </c>
      <c r="P51" s="303"/>
      <c r="Q51" s="303"/>
      <c r="R51" s="304"/>
    </row>
    <row r="52" spans="2:18">
      <c r="B52" s="61"/>
      <c r="C52" s="61"/>
      <c r="D52" s="61"/>
      <c r="E52" s="61"/>
      <c r="F52" s="61"/>
      <c r="G52" s="61"/>
      <c r="H52" s="61"/>
      <c r="I52" s="61"/>
      <c r="J52" s="61"/>
      <c r="K52" s="61"/>
      <c r="L52" s="61"/>
      <c r="M52" s="61"/>
      <c r="N52" s="61"/>
      <c r="O52" s="61"/>
      <c r="P52" s="61"/>
      <c r="Q52" s="61"/>
      <c r="R52" s="61"/>
    </row>
    <row r="53" spans="2:18" s="63" customFormat="1" ht="17.25" customHeight="1">
      <c r="B53" s="62"/>
      <c r="C53" s="298" t="s">
        <v>71</v>
      </c>
      <c r="D53" s="299"/>
      <c r="E53" s="299"/>
      <c r="F53" s="300"/>
      <c r="G53" s="298" t="s">
        <v>72</v>
      </c>
      <c r="H53" s="299"/>
      <c r="I53" s="299"/>
      <c r="J53" s="300"/>
      <c r="K53" s="298" t="s">
        <v>73</v>
      </c>
      <c r="L53" s="299"/>
      <c r="M53" s="299"/>
      <c r="N53" s="300"/>
      <c r="O53" s="298" t="s">
        <v>74</v>
      </c>
      <c r="P53" s="299"/>
      <c r="Q53" s="299"/>
      <c r="R53" s="300"/>
    </row>
    <row r="54" spans="2:18" s="63" customFormat="1" ht="30.75" customHeight="1">
      <c r="B54" s="64" t="s">
        <v>75</v>
      </c>
      <c r="C54" s="289">
        <v>2800000.2</v>
      </c>
      <c r="D54" s="290"/>
      <c r="E54" s="290"/>
      <c r="F54" s="291"/>
      <c r="G54" s="289">
        <v>4124295.81</v>
      </c>
      <c r="H54" s="290"/>
      <c r="I54" s="290"/>
      <c r="J54" s="291"/>
      <c r="K54" s="292">
        <v>4159948.44</v>
      </c>
      <c r="L54" s="293"/>
      <c r="M54" s="293"/>
      <c r="N54" s="294"/>
      <c r="O54" s="292">
        <v>4038787.62</v>
      </c>
      <c r="P54" s="293"/>
      <c r="Q54" s="293"/>
      <c r="R54" s="294"/>
    </row>
    <row r="55" spans="2:18" s="63" customFormat="1" ht="9" customHeight="1">
      <c r="B55" s="65"/>
      <c r="C55" s="62"/>
      <c r="D55" s="62"/>
      <c r="E55" s="62"/>
      <c r="F55" s="62"/>
      <c r="G55" s="66"/>
      <c r="H55" s="66"/>
      <c r="I55" s="66"/>
      <c r="J55" s="66"/>
      <c r="K55" s="66"/>
      <c r="L55" s="66"/>
      <c r="M55" s="66"/>
      <c r="N55" s="66"/>
      <c r="O55" s="66"/>
      <c r="P55" s="66"/>
      <c r="Q55" s="66"/>
      <c r="R55" s="66"/>
    </row>
    <row r="56" spans="2:18" s="63" customFormat="1" ht="24" customHeight="1">
      <c r="B56" s="65"/>
      <c r="C56" s="295" t="s">
        <v>326</v>
      </c>
      <c r="D56" s="296"/>
      <c r="E56" s="296"/>
      <c r="F56" s="296"/>
      <c r="G56" s="296"/>
      <c r="H56" s="296"/>
      <c r="I56" s="296"/>
      <c r="J56" s="296"/>
      <c r="K56" s="296"/>
      <c r="L56" s="296"/>
      <c r="M56" s="296"/>
      <c r="N56" s="296"/>
      <c r="O56" s="296"/>
      <c r="P56" s="296"/>
      <c r="Q56" s="296"/>
      <c r="R56" s="297"/>
    </row>
    <row r="57" spans="2:18" s="63" customFormat="1" ht="21" customHeight="1">
      <c r="B57" s="67"/>
      <c r="C57" s="287" t="s">
        <v>200</v>
      </c>
      <c r="D57" s="285"/>
      <c r="E57" s="548" t="s">
        <v>208</v>
      </c>
      <c r="F57" s="68" t="s">
        <v>76</v>
      </c>
      <c r="G57" s="287" t="s">
        <v>200</v>
      </c>
      <c r="H57" s="285"/>
      <c r="I57" s="285" t="s">
        <v>208</v>
      </c>
      <c r="J57" s="68" t="s">
        <v>76</v>
      </c>
      <c r="K57" s="287" t="s">
        <v>200</v>
      </c>
      <c r="L57" s="285"/>
      <c r="M57" s="285" t="s">
        <v>207</v>
      </c>
      <c r="N57" s="68" t="s">
        <v>76</v>
      </c>
      <c r="O57" s="287" t="s">
        <v>200</v>
      </c>
      <c r="P57" s="285"/>
      <c r="Q57" s="285" t="s">
        <v>208</v>
      </c>
      <c r="R57" s="68" t="s">
        <v>76</v>
      </c>
    </row>
    <row r="58" spans="2:18" s="63" customFormat="1" ht="37.5" customHeight="1">
      <c r="B58" s="67"/>
      <c r="C58" s="288"/>
      <c r="D58" s="286"/>
      <c r="E58" s="549"/>
      <c r="F58" s="69"/>
      <c r="G58" s="288"/>
      <c r="H58" s="286"/>
      <c r="I58" s="286"/>
      <c r="J58" s="69" t="s">
        <v>464</v>
      </c>
      <c r="K58" s="288"/>
      <c r="L58" s="286"/>
      <c r="M58" s="286"/>
      <c r="N58" s="69"/>
      <c r="O58" s="288"/>
      <c r="P58" s="286"/>
      <c r="Q58" s="286"/>
      <c r="R58" s="69"/>
    </row>
    <row r="59" spans="2:18" s="63" customFormat="1" ht="48" customHeight="1">
      <c r="B59" s="64" t="s">
        <v>77</v>
      </c>
      <c r="C59" s="289">
        <v>3977511.51</v>
      </c>
      <c r="D59" s="290"/>
      <c r="E59" s="290"/>
      <c r="F59" s="291"/>
      <c r="G59" s="289">
        <v>61274.11</v>
      </c>
      <c r="H59" s="290"/>
      <c r="I59" s="290"/>
      <c r="J59" s="291"/>
      <c r="K59" s="289"/>
      <c r="L59" s="290"/>
      <c r="M59" s="290"/>
      <c r="N59" s="291"/>
      <c r="O59" s="289">
        <f>SUM(C59:N59)</f>
        <v>4038785.6199999996</v>
      </c>
      <c r="P59" s="290"/>
      <c r="Q59" s="290"/>
      <c r="R59" s="291"/>
    </row>
    <row r="60" spans="2:18" ht="7.5" customHeight="1">
      <c r="B60" s="70"/>
    </row>
    <row r="61" spans="2:18" ht="0.75" customHeight="1">
      <c r="B61" s="70"/>
    </row>
    <row r="62" spans="2:18" ht="19.5" customHeight="1">
      <c r="B62" s="281" t="s">
        <v>78</v>
      </c>
      <c r="C62" s="281"/>
      <c r="D62" s="281"/>
      <c r="E62" s="281"/>
      <c r="F62" s="281"/>
      <c r="G62" s="281"/>
      <c r="H62" s="281"/>
      <c r="I62" s="281"/>
      <c r="J62" s="282" t="s">
        <v>79</v>
      </c>
      <c r="K62" s="283"/>
      <c r="L62" s="283"/>
      <c r="M62" s="283"/>
      <c r="N62" s="283"/>
      <c r="O62" s="283"/>
      <c r="P62" s="283"/>
      <c r="Q62" s="283"/>
      <c r="R62" s="284"/>
    </row>
    <row r="63" spans="2:18" ht="24.75" customHeight="1">
      <c r="B63" s="281"/>
      <c r="C63" s="281"/>
      <c r="D63" s="281"/>
      <c r="E63" s="281"/>
      <c r="F63" s="281"/>
      <c r="G63" s="281"/>
      <c r="H63" s="281"/>
      <c r="I63" s="281"/>
      <c r="J63" s="281" t="s">
        <v>80</v>
      </c>
      <c r="K63" s="281"/>
      <c r="L63" s="281" t="s">
        <v>81</v>
      </c>
      <c r="M63" s="281"/>
      <c r="N63" s="282" t="s">
        <v>82</v>
      </c>
      <c r="O63" s="284"/>
      <c r="P63" s="281" t="s">
        <v>83</v>
      </c>
      <c r="Q63" s="281"/>
      <c r="R63" s="281"/>
    </row>
    <row r="64" spans="2:18" ht="60.75" customHeight="1">
      <c r="B64" s="275" t="s">
        <v>84</v>
      </c>
      <c r="C64" s="276"/>
      <c r="D64" s="276"/>
      <c r="E64" s="276"/>
      <c r="F64" s="276"/>
      <c r="G64" s="276"/>
      <c r="H64" s="276"/>
      <c r="I64" s="277"/>
      <c r="J64" s="278" t="s">
        <v>329</v>
      </c>
      <c r="K64" s="278"/>
      <c r="L64" s="278" t="s">
        <v>330</v>
      </c>
      <c r="M64" s="278"/>
      <c r="N64" s="279" t="s">
        <v>331</v>
      </c>
      <c r="O64" s="280"/>
      <c r="P64" s="278" t="s">
        <v>332</v>
      </c>
      <c r="Q64" s="278"/>
      <c r="R64" s="278"/>
    </row>
    <row r="65" s="72" customFormat="1" ht="75.75" customHeight="1"/>
    <row r="66" s="72" customFormat="1" ht="15"/>
  </sheetData>
  <protectedRanges>
    <protectedRange sqref="C53:C54 C59 G55:R56 G53:G54 M53:R54 K53:K54 G59 K59 O59" name="FIN_1"/>
  </protectedRanges>
  <mergeCells count="219">
    <mergeCell ref="D40:H40"/>
    <mergeCell ref="I40:K40"/>
    <mergeCell ref="L40:N40"/>
    <mergeCell ref="O40:R40"/>
    <mergeCell ref="D41:H41"/>
    <mergeCell ref="I41:K41"/>
    <mergeCell ref="L41:N41"/>
    <mergeCell ref="O41:R41"/>
    <mergeCell ref="D42:H42"/>
    <mergeCell ref="I42:K42"/>
    <mergeCell ref="L42:N42"/>
    <mergeCell ref="O42:R42"/>
    <mergeCell ref="D37:H37"/>
    <mergeCell ref="O37:R37"/>
    <mergeCell ref="L37:N37"/>
    <mergeCell ref="I37:K37"/>
    <mergeCell ref="D38:H38"/>
    <mergeCell ref="I38:K38"/>
    <mergeCell ref="L38:N38"/>
    <mergeCell ref="O38:R38"/>
    <mergeCell ref="D39:H39"/>
    <mergeCell ref="I39:K39"/>
    <mergeCell ref="L39:N39"/>
    <mergeCell ref="O39:R39"/>
    <mergeCell ref="D29:H29"/>
    <mergeCell ref="I29:K29"/>
    <mergeCell ref="L29:N29"/>
    <mergeCell ref="O29:R29"/>
    <mergeCell ref="D30:H30"/>
    <mergeCell ref="I30:K30"/>
    <mergeCell ref="L30:N30"/>
    <mergeCell ref="O30:R30"/>
    <mergeCell ref="D31:H31"/>
    <mergeCell ref="I31:K31"/>
    <mergeCell ref="L31:N31"/>
    <mergeCell ref="O31:R31"/>
    <mergeCell ref="A7:E7"/>
    <mergeCell ref="F7:R7"/>
    <mergeCell ref="A8:E8"/>
    <mergeCell ref="F8:R8"/>
    <mergeCell ref="A9:E9"/>
    <mergeCell ref="F9:R9"/>
    <mergeCell ref="A1:R1"/>
    <mergeCell ref="A2:R2"/>
    <mergeCell ref="A3:R3"/>
    <mergeCell ref="A5:E5"/>
    <mergeCell ref="F5:R5"/>
    <mergeCell ref="A6:E6"/>
    <mergeCell ref="F6:R6"/>
    <mergeCell ref="B11:C11"/>
    <mergeCell ref="D11:H11"/>
    <mergeCell ref="I11:K11"/>
    <mergeCell ref="L11:N11"/>
    <mergeCell ref="O11:R11"/>
    <mergeCell ref="B12:C12"/>
    <mergeCell ref="D12:H12"/>
    <mergeCell ref="I12:K12"/>
    <mergeCell ref="L12:N12"/>
    <mergeCell ref="O12:R12"/>
    <mergeCell ref="D15:H15"/>
    <mergeCell ref="I15:K15"/>
    <mergeCell ref="L15:N15"/>
    <mergeCell ref="O15:R15"/>
    <mergeCell ref="D16:H16"/>
    <mergeCell ref="I16:K16"/>
    <mergeCell ref="L16:N16"/>
    <mergeCell ref="O16:R16"/>
    <mergeCell ref="B13:C13"/>
    <mergeCell ref="D13:H13"/>
    <mergeCell ref="I13:K13"/>
    <mergeCell ref="L13:N13"/>
    <mergeCell ref="O13:R13"/>
    <mergeCell ref="B14:B18"/>
    <mergeCell ref="D14:H14"/>
    <mergeCell ref="I14:K14"/>
    <mergeCell ref="L14:N14"/>
    <mergeCell ref="O14:R14"/>
    <mergeCell ref="D17:H17"/>
    <mergeCell ref="I17:K17"/>
    <mergeCell ref="L17:N17"/>
    <mergeCell ref="O17:R17"/>
    <mergeCell ref="S17:S27"/>
    <mergeCell ref="D18:H18"/>
    <mergeCell ref="I18:K18"/>
    <mergeCell ref="L18:N18"/>
    <mergeCell ref="O18:R18"/>
    <mergeCell ref="I21:K21"/>
    <mergeCell ref="L21:N21"/>
    <mergeCell ref="O21:R21"/>
    <mergeCell ref="D22:H22"/>
    <mergeCell ref="I22:K22"/>
    <mergeCell ref="L22:N22"/>
    <mergeCell ref="O22:R22"/>
    <mergeCell ref="B19:B23"/>
    <mergeCell ref="D19:H19"/>
    <mergeCell ref="I19:K19"/>
    <mergeCell ref="L19:N19"/>
    <mergeCell ref="O19:R19"/>
    <mergeCell ref="D20:H20"/>
    <mergeCell ref="I20:K20"/>
    <mergeCell ref="L20:N20"/>
    <mergeCell ref="O20:R20"/>
    <mergeCell ref="D21:H21"/>
    <mergeCell ref="D23:H23"/>
    <mergeCell ref="I23:K23"/>
    <mergeCell ref="L23:N23"/>
    <mergeCell ref="O23:R23"/>
    <mergeCell ref="B24:B28"/>
    <mergeCell ref="D24:H24"/>
    <mergeCell ref="I24:K24"/>
    <mergeCell ref="L24:N24"/>
    <mergeCell ref="O24:R24"/>
    <mergeCell ref="D25:H25"/>
    <mergeCell ref="D27:H27"/>
    <mergeCell ref="I27:K27"/>
    <mergeCell ref="L27:N27"/>
    <mergeCell ref="O27:R27"/>
    <mergeCell ref="D28:H28"/>
    <mergeCell ref="I28:K28"/>
    <mergeCell ref="L28:N28"/>
    <mergeCell ref="O28:R28"/>
    <mergeCell ref="I25:K25"/>
    <mergeCell ref="L25:N25"/>
    <mergeCell ref="O25:R25"/>
    <mergeCell ref="D26:H26"/>
    <mergeCell ref="I26:K26"/>
    <mergeCell ref="L26:N26"/>
    <mergeCell ref="O26:R26"/>
    <mergeCell ref="I34:K34"/>
    <mergeCell ref="L34:N34"/>
    <mergeCell ref="O34:R34"/>
    <mergeCell ref="D35:H35"/>
    <mergeCell ref="I35:K35"/>
    <mergeCell ref="L35:N35"/>
    <mergeCell ref="O35:R35"/>
    <mergeCell ref="B32:B36"/>
    <mergeCell ref="D32:H32"/>
    <mergeCell ref="I32:K32"/>
    <mergeCell ref="L32:N32"/>
    <mergeCell ref="O32:R32"/>
    <mergeCell ref="D33:H33"/>
    <mergeCell ref="I33:K33"/>
    <mergeCell ref="L33:N33"/>
    <mergeCell ref="O33:R33"/>
    <mergeCell ref="D34:H34"/>
    <mergeCell ref="D36:H36"/>
    <mergeCell ref="I36:K36"/>
    <mergeCell ref="L36:N36"/>
    <mergeCell ref="O36:R36"/>
    <mergeCell ref="B43:B46"/>
    <mergeCell ref="D43:H43"/>
    <mergeCell ref="I43:K43"/>
    <mergeCell ref="L43:N43"/>
    <mergeCell ref="O43:R43"/>
    <mergeCell ref="D44:H44"/>
    <mergeCell ref="D46:H46"/>
    <mergeCell ref="I46:K46"/>
    <mergeCell ref="L46:N46"/>
    <mergeCell ref="O46:R46"/>
    <mergeCell ref="I44:K44"/>
    <mergeCell ref="L44:N44"/>
    <mergeCell ref="O44:R44"/>
    <mergeCell ref="D45:H45"/>
    <mergeCell ref="I45:K45"/>
    <mergeCell ref="L45:N45"/>
    <mergeCell ref="O45:R45"/>
    <mergeCell ref="B47:B51"/>
    <mergeCell ref="D47:H47"/>
    <mergeCell ref="I47:K47"/>
    <mergeCell ref="L47:N47"/>
    <mergeCell ref="O47:R47"/>
    <mergeCell ref="D48:H48"/>
    <mergeCell ref="I48:K48"/>
    <mergeCell ref="L48:N48"/>
    <mergeCell ref="O48:R48"/>
    <mergeCell ref="D49:H49"/>
    <mergeCell ref="D51:H51"/>
    <mergeCell ref="I51:K51"/>
    <mergeCell ref="L51:N51"/>
    <mergeCell ref="O51:R51"/>
    <mergeCell ref="C53:F53"/>
    <mergeCell ref="G53:J53"/>
    <mergeCell ref="K53:N53"/>
    <mergeCell ref="O53:R53"/>
    <mergeCell ref="I49:K49"/>
    <mergeCell ref="L49:N49"/>
    <mergeCell ref="O49:R49"/>
    <mergeCell ref="D50:H50"/>
    <mergeCell ref="I50:K50"/>
    <mergeCell ref="L50:N50"/>
    <mergeCell ref="O50:R50"/>
    <mergeCell ref="M57:M58"/>
    <mergeCell ref="O57:P58"/>
    <mergeCell ref="Q57:Q58"/>
    <mergeCell ref="C59:F59"/>
    <mergeCell ref="G59:J59"/>
    <mergeCell ref="K59:N59"/>
    <mergeCell ref="O59:R59"/>
    <mergeCell ref="C54:F54"/>
    <mergeCell ref="G54:J54"/>
    <mergeCell ref="K54:N54"/>
    <mergeCell ref="O54:R54"/>
    <mergeCell ref="C56:R56"/>
    <mergeCell ref="C57:D58"/>
    <mergeCell ref="E57:E58"/>
    <mergeCell ref="G57:H58"/>
    <mergeCell ref="I57:I58"/>
    <mergeCell ref="K57:L58"/>
    <mergeCell ref="B64:I64"/>
    <mergeCell ref="J64:K64"/>
    <mergeCell ref="L64:M64"/>
    <mergeCell ref="N64:O64"/>
    <mergeCell ref="P64:R64"/>
    <mergeCell ref="B62:I63"/>
    <mergeCell ref="J62:R62"/>
    <mergeCell ref="J63:K63"/>
    <mergeCell ref="L63:M63"/>
    <mergeCell ref="N63:O63"/>
    <mergeCell ref="P63:R63"/>
  </mergeCells>
  <dataValidations xWindow="522" yWindow="792" count="16">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00000000-0002-0000-0400-00000000000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M12:N28 M32:N36 M43:N51 L12:L51" xr:uid="{00000000-0002-0000-0400-000001000000}"/>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63:R64" xr:uid="{00000000-0002-0000-0400-000002000000}"/>
    <dataValidation allowBlank="1" showInputMessage="1" showErrorMessage="1" promptTitle="Resumen Narrativo / Sintaxis:" prompt="Sustantivo derivado de un verbo + complemento._x000a_Ejemplo:_x000a_Administración del padrón de beneficiarios." sqref="E19:H28 E32:H36 E43:H51 D19:D51" xr:uid="{00000000-0002-0000-0400-000003000000}"/>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xr:uid="{00000000-0002-0000-0400-00000400000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00000000-0002-0000-0400-000005000000}"/>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63:O64" xr:uid="{00000000-0002-0000-0400-000006000000}"/>
    <dataValidation allowBlank="1" showInputMessage="1" showErrorMessage="1" promptTitle="Monto fuente de financiamiento" prompt="2.3 Es el monto correspondiente a cada fuente u origen de los recursos para ejecutar al Pp." sqref="B59" xr:uid="{00000000-0002-0000-0400-000007000000}"/>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56" xr:uid="{00000000-0002-0000-0400-000008000000}"/>
    <dataValidation allowBlank="1" showInputMessage="1" showErrorMessage="1" promptTitle="Costo total del programa" prompt="2.1 Es el monto en pesos del Pp en sus 3 momentos contables (Aprobado, Modificado y Devengado)." sqref="B54" xr:uid="{00000000-0002-0000-0400-000009000000}"/>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64" xr:uid="{00000000-0002-0000-0400-00000A000000}"/>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62" xr:uid="{00000000-0002-0000-0400-00000B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66:R69" xr:uid="{00000000-0002-0000-0400-00000C000000}"/>
    <dataValidation allowBlank="1" showInputMessage="1" showErrorMessage="1" promptTitle="Resumen Narrativo / Sintaxis:" prompt="&quot;Contribuir a...&quot;(objetivo o línea de acción del Documento Rector) + Mediante/A través de  + El Cómo (la solución del problema)" sqref="D12:H12" xr:uid="{00000000-0002-0000-0400-00000D000000}"/>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51" xr:uid="{00000000-0002-0000-0400-00000E0000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51" xr:uid="{00000000-0002-0000-0400-00000F000000}"/>
  </dataValidations>
  <pageMargins left="0.74803149606299213" right="0.74803149606299213" top="0.98425196850393704" bottom="0.98425196850393704" header="0.51181102362204722" footer="0.51181102362204722"/>
  <pageSetup scale="59" fitToHeight="0" orientation="landscape" r:id="rId1"/>
  <headerFooter alignWithMargins="0"/>
  <rowBreaks count="2" manualBreakCount="2">
    <brk id="17" max="17" man="1"/>
    <brk id="29" max="17" man="1"/>
  </rowBreaks>
  <drawing r:id="rId2"/>
  <extLst>
    <ext xmlns:x14="http://schemas.microsoft.com/office/spreadsheetml/2009/9/main" uri="{CCE6A557-97BC-4b89-ADB6-D9C93CAAB3DF}">
      <x14:dataValidations xmlns:xm="http://schemas.microsoft.com/office/excel/2006/main" xWindow="522" yWindow="792"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00000000-0002-0000-0400-000010000000}">
          <x14:formula1>
            <xm:f>'Fuente de financiamiento'!$C$4:$C$14</xm:f>
          </x14:formula1>
          <xm:sqref>C57:D58 K57:L58 G57:H58 O57:P58</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00000000-0002-0000-0400-000011000000}">
          <x14:formula1>
            <xm:f>'Fuente de financiamiento'!$C$18:$C$21</xm:f>
          </x14:formula1>
          <xm:sqref>E57:E58 I57:I58 M57:M58 Q57:Q58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43" zoomScaleNormal="100" zoomScaleSheetLayoutView="100" workbookViewId="0">
      <selection activeCell="K33" sqref="K33:N34"/>
    </sheetView>
  </sheetViews>
  <sheetFormatPr baseColWidth="10" defaultColWidth="11.42578125"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414" t="s">
        <v>85</v>
      </c>
      <c r="L1" s="414"/>
      <c r="M1" s="415" t="s">
        <v>456</v>
      </c>
      <c r="N1" s="415"/>
    </row>
    <row r="2" spans="1:15" ht="1.5" customHeight="1"/>
    <row r="3" spans="1:15" ht="16.5" customHeight="1"/>
    <row r="4" spans="1:15" ht="31.5" customHeight="1">
      <c r="A4" s="416" t="s">
        <v>5</v>
      </c>
      <c r="B4" s="416"/>
      <c r="C4" s="416"/>
      <c r="D4" s="416"/>
      <c r="E4" s="416"/>
      <c r="F4" s="416"/>
      <c r="G4" s="416"/>
      <c r="H4" s="416"/>
      <c r="I4" s="416"/>
      <c r="J4" s="416"/>
      <c r="K4" s="416"/>
      <c r="L4" s="416"/>
      <c r="M4" s="416"/>
      <c r="N4" s="416"/>
    </row>
    <row r="5" spans="1:15" ht="31.5" customHeight="1"/>
    <row r="6" spans="1:15" ht="31.5" customHeight="1">
      <c r="A6" s="417" t="s">
        <v>57</v>
      </c>
      <c r="B6" s="417"/>
      <c r="C6" s="417"/>
      <c r="D6" s="417"/>
      <c r="E6" s="417"/>
      <c r="F6" s="417"/>
      <c r="G6" s="417"/>
      <c r="H6" s="417"/>
      <c r="I6" s="417"/>
      <c r="J6" s="417"/>
      <c r="K6" s="417"/>
      <c r="L6" s="417"/>
      <c r="M6" s="417"/>
      <c r="N6" s="417"/>
    </row>
    <row r="7" spans="1:15" ht="21" customHeight="1">
      <c r="A7" s="418" t="s">
        <v>86</v>
      </c>
      <c r="B7" s="419"/>
      <c r="C7" s="419"/>
      <c r="D7" s="419"/>
      <c r="E7" s="419"/>
      <c r="F7" s="419"/>
      <c r="G7" s="419"/>
      <c r="H7" s="419"/>
      <c r="I7" s="419"/>
      <c r="J7" s="419"/>
      <c r="K7" s="419"/>
      <c r="L7" s="419"/>
      <c r="M7" s="419"/>
      <c r="N7" s="419"/>
    </row>
    <row r="8" spans="1:15" ht="40.5" customHeight="1">
      <c r="A8" s="75" t="s">
        <v>7</v>
      </c>
      <c r="B8" s="420" t="s">
        <v>244</v>
      </c>
      <c r="C8" s="420"/>
      <c r="D8" s="420"/>
      <c r="E8" s="420"/>
      <c r="F8" s="420"/>
      <c r="G8" s="420"/>
      <c r="H8" s="420"/>
      <c r="I8" s="420"/>
      <c r="J8" s="420"/>
      <c r="K8" s="420"/>
      <c r="L8" s="420"/>
      <c r="M8" s="420"/>
      <c r="N8" s="420"/>
    </row>
    <row r="9" spans="1:15" ht="40.5" customHeight="1">
      <c r="A9" s="75" t="s">
        <v>87</v>
      </c>
      <c r="B9" s="420" t="str">
        <f>'4. MIR'!D12</f>
        <v>Contribuir al fortalecimiento de la Administración Pública Municipal y combate a la corrupción mediante un buen gobierno, innovador y con una visión de desarrollo.</v>
      </c>
      <c r="C9" s="420"/>
      <c r="D9" s="420"/>
      <c r="E9" s="420"/>
      <c r="F9" s="420"/>
      <c r="G9" s="420"/>
      <c r="H9" s="420"/>
      <c r="I9" s="420"/>
      <c r="J9" s="420"/>
      <c r="K9" s="420"/>
      <c r="L9" s="420"/>
      <c r="M9" s="420"/>
      <c r="N9" s="420"/>
    </row>
    <row r="10" spans="1:15" s="77" customFormat="1" ht="15.75">
      <c r="A10" s="395" t="s">
        <v>88</v>
      </c>
      <c r="B10" s="396"/>
      <c r="C10" s="396"/>
      <c r="D10" s="396"/>
      <c r="E10" s="396"/>
      <c r="F10" s="396"/>
      <c r="G10" s="396"/>
      <c r="H10" s="396"/>
      <c r="I10" s="396"/>
      <c r="J10" s="396"/>
      <c r="K10" s="396"/>
      <c r="L10" s="396"/>
      <c r="M10" s="396"/>
      <c r="N10" s="397"/>
      <c r="O10" s="76"/>
    </row>
    <row r="11" spans="1:15" ht="30" customHeight="1">
      <c r="A11" s="75" t="s">
        <v>89</v>
      </c>
      <c r="B11" s="429" t="str">
        <f>'4. MIR'!F7</f>
        <v>Gobierno con Visión de Responsabilidad y Honestidad</v>
      </c>
      <c r="C11" s="429"/>
      <c r="D11" s="429"/>
      <c r="E11" s="429"/>
      <c r="F11" s="429"/>
      <c r="G11" s="429"/>
      <c r="H11" s="429"/>
      <c r="I11" s="429"/>
      <c r="J11" s="429"/>
      <c r="K11" s="429"/>
      <c r="L11" s="429"/>
      <c r="M11" s="429"/>
      <c r="N11" s="429"/>
    </row>
    <row r="12" spans="1:15" ht="30" customHeight="1">
      <c r="A12" s="75" t="s">
        <v>11</v>
      </c>
      <c r="B12" s="430" t="str">
        <f>'4. MIR'!F9</f>
        <v>Contraloría Municipal, Secretaría del Ayuntamiento, Tesorería Municipal y Unidad de Transparencia</v>
      </c>
      <c r="C12" s="430"/>
      <c r="D12" s="430"/>
      <c r="E12" s="430"/>
      <c r="F12" s="430"/>
      <c r="G12" s="430"/>
      <c r="H12" s="430"/>
      <c r="I12" s="430"/>
      <c r="J12" s="430"/>
      <c r="K12" s="430"/>
      <c r="L12" s="430"/>
      <c r="M12" s="430"/>
      <c r="N12" s="430"/>
    </row>
    <row r="13" spans="1:15" ht="9.9499999999999993" customHeight="1"/>
    <row r="14" spans="1:15" s="77" customFormat="1" ht="15.75">
      <c r="A14" s="431" t="s">
        <v>90</v>
      </c>
      <c r="B14" s="432"/>
      <c r="C14" s="432"/>
      <c r="D14" s="432"/>
      <c r="E14" s="432"/>
      <c r="F14" s="432"/>
      <c r="G14" s="432"/>
      <c r="H14" s="432"/>
      <c r="I14" s="432"/>
      <c r="J14" s="432"/>
      <c r="K14" s="432"/>
      <c r="L14" s="432"/>
      <c r="M14" s="432"/>
      <c r="N14" s="432"/>
      <c r="O14" s="76"/>
    </row>
    <row r="15" spans="1:15" ht="25.5" customHeight="1">
      <c r="A15" s="78" t="s">
        <v>91</v>
      </c>
      <c r="B15" s="433" t="s">
        <v>333</v>
      </c>
      <c r="C15" s="434"/>
      <c r="D15" s="434"/>
      <c r="E15" s="434"/>
      <c r="F15" s="434"/>
      <c r="G15" s="434"/>
      <c r="H15" s="435"/>
      <c r="I15" s="390" t="s">
        <v>92</v>
      </c>
      <c r="J15" s="391"/>
      <c r="K15" s="401" t="s">
        <v>336</v>
      </c>
      <c r="L15" s="401"/>
      <c r="M15" s="401"/>
      <c r="N15" s="401"/>
      <c r="O15" s="378" t="s">
        <v>93</v>
      </c>
    </row>
    <row r="16" spans="1:15" ht="27.6" customHeight="1">
      <c r="A16" s="79" t="s">
        <v>94</v>
      </c>
      <c r="B16" s="398" t="s">
        <v>333</v>
      </c>
      <c r="C16" s="399"/>
      <c r="D16" s="399"/>
      <c r="E16" s="399"/>
      <c r="F16" s="399"/>
      <c r="G16" s="399"/>
      <c r="H16" s="400"/>
      <c r="I16" s="390" t="s">
        <v>95</v>
      </c>
      <c r="J16" s="391"/>
      <c r="K16" s="401" t="s">
        <v>337</v>
      </c>
      <c r="L16" s="401"/>
      <c r="M16" s="401"/>
      <c r="N16" s="401"/>
      <c r="O16" s="378"/>
    </row>
    <row r="17" spans="1:15" ht="27" customHeight="1">
      <c r="A17" s="79" t="s">
        <v>96</v>
      </c>
      <c r="B17" s="402" t="s">
        <v>334</v>
      </c>
      <c r="C17" s="402"/>
      <c r="D17" s="402"/>
      <c r="E17" s="402"/>
      <c r="F17" s="402"/>
      <c r="G17" s="402"/>
      <c r="H17" s="402"/>
      <c r="I17" s="390" t="s">
        <v>97</v>
      </c>
      <c r="J17" s="391"/>
      <c r="K17" s="403" t="s">
        <v>246</v>
      </c>
      <c r="L17" s="403"/>
      <c r="M17" s="403"/>
      <c r="N17" s="403"/>
      <c r="O17" s="378"/>
    </row>
    <row r="18" spans="1:15" ht="30" customHeight="1">
      <c r="A18" s="421" t="s">
        <v>98</v>
      </c>
      <c r="B18" s="379" t="s">
        <v>335</v>
      </c>
      <c r="C18" s="379"/>
      <c r="D18" s="379"/>
      <c r="E18" s="379"/>
      <c r="F18" s="422" t="s">
        <v>99</v>
      </c>
      <c r="G18" s="423"/>
      <c r="H18" s="81" t="s">
        <v>100</v>
      </c>
      <c r="I18" s="426" t="s">
        <v>338</v>
      </c>
      <c r="J18" s="427"/>
      <c r="K18" s="427"/>
      <c r="L18" s="427"/>
      <c r="M18" s="427"/>
      <c r="N18" s="428"/>
      <c r="O18" s="378"/>
    </row>
    <row r="19" spans="1:15" ht="30" customHeight="1">
      <c r="A19" s="421"/>
      <c r="B19" s="379"/>
      <c r="C19" s="379"/>
      <c r="D19" s="379"/>
      <c r="E19" s="379"/>
      <c r="F19" s="424"/>
      <c r="G19" s="425"/>
      <c r="H19" s="81" t="s">
        <v>101</v>
      </c>
      <c r="I19" s="426" t="s">
        <v>339</v>
      </c>
      <c r="J19" s="427"/>
      <c r="K19" s="427"/>
      <c r="L19" s="427"/>
      <c r="M19" s="427"/>
      <c r="N19" s="428"/>
      <c r="O19" s="378"/>
    </row>
    <row r="20" spans="1:15" ht="18" customHeight="1">
      <c r="A20" s="82"/>
      <c r="B20" s="436" t="s">
        <v>102</v>
      </c>
      <c r="C20" s="437"/>
      <c r="D20" s="437"/>
      <c r="E20" s="437"/>
      <c r="F20" s="437"/>
      <c r="G20" s="437"/>
      <c r="H20" s="437"/>
      <c r="I20" s="437"/>
      <c r="J20" s="437"/>
      <c r="K20" s="437"/>
      <c r="L20" s="437"/>
      <c r="M20" s="437"/>
      <c r="N20" s="437"/>
      <c r="O20" s="378"/>
    </row>
    <row r="21" spans="1:15">
      <c r="A21" s="82" t="s">
        <v>103</v>
      </c>
      <c r="B21" s="388" t="s">
        <v>333</v>
      </c>
      <c r="C21" s="404"/>
      <c r="D21" s="404"/>
      <c r="E21" s="404"/>
      <c r="F21" s="404"/>
      <c r="G21" s="404"/>
      <c r="H21" s="404"/>
      <c r="I21" s="404"/>
      <c r="J21" s="404"/>
      <c r="K21" s="404"/>
      <c r="L21" s="404"/>
      <c r="M21" s="404"/>
      <c r="N21" s="389"/>
      <c r="O21" s="378"/>
    </row>
    <row r="22" spans="1:15">
      <c r="A22" s="82" t="s">
        <v>104</v>
      </c>
      <c r="B22" s="388" t="s">
        <v>333</v>
      </c>
      <c r="C22" s="404"/>
      <c r="D22" s="404"/>
      <c r="E22" s="404"/>
      <c r="F22" s="404"/>
      <c r="G22" s="404"/>
      <c r="H22" s="404"/>
      <c r="I22" s="404"/>
      <c r="J22" s="404"/>
      <c r="K22" s="404"/>
      <c r="L22" s="404"/>
      <c r="M22" s="404"/>
      <c r="N22" s="389"/>
      <c r="O22" s="378"/>
    </row>
    <row r="23" spans="1:15" ht="9.9499999999999993" customHeight="1">
      <c r="O23" s="378"/>
    </row>
    <row r="24" spans="1:15" ht="21.75" customHeight="1">
      <c r="A24" s="443" t="s">
        <v>105</v>
      </c>
      <c r="B24" s="413" t="s">
        <v>106</v>
      </c>
      <c r="C24" s="413"/>
      <c r="D24" s="413"/>
      <c r="E24" s="413" t="s">
        <v>107</v>
      </c>
      <c r="F24" s="413"/>
      <c r="G24" s="413" t="s">
        <v>108</v>
      </c>
      <c r="H24" s="413"/>
      <c r="I24" s="413" t="s">
        <v>109</v>
      </c>
      <c r="J24" s="413"/>
      <c r="K24" s="413" t="s">
        <v>110</v>
      </c>
      <c r="L24" s="413"/>
      <c r="M24" s="405" t="s">
        <v>111</v>
      </c>
      <c r="N24" s="405"/>
      <c r="O24" s="378"/>
    </row>
    <row r="25" spans="1:15" ht="18.75" customHeight="1">
      <c r="A25" s="444"/>
      <c r="B25" s="406" t="s">
        <v>340</v>
      </c>
      <c r="C25" s="406"/>
      <c r="D25" s="406"/>
      <c r="E25" s="406" t="s">
        <v>340</v>
      </c>
      <c r="F25" s="406"/>
      <c r="G25" s="406" t="s">
        <v>340</v>
      </c>
      <c r="H25" s="406"/>
      <c r="I25" s="406" t="s">
        <v>340</v>
      </c>
      <c r="J25" s="406"/>
      <c r="K25" s="406" t="s">
        <v>340</v>
      </c>
      <c r="L25" s="406"/>
      <c r="M25" s="407" t="s">
        <v>340</v>
      </c>
      <c r="N25" s="407"/>
      <c r="O25" s="378"/>
    </row>
    <row r="26" spans="1:15" ht="45" customHeight="1">
      <c r="A26" s="82" t="s">
        <v>112</v>
      </c>
      <c r="B26" s="408" t="s">
        <v>341</v>
      </c>
      <c r="C26" s="409"/>
      <c r="D26" s="410"/>
      <c r="E26" s="411" t="s">
        <v>342</v>
      </c>
      <c r="F26" s="412"/>
      <c r="G26" s="411" t="s">
        <v>457</v>
      </c>
      <c r="H26" s="412"/>
      <c r="I26" s="411" t="s">
        <v>343</v>
      </c>
      <c r="J26" s="412"/>
      <c r="K26" s="411" t="s">
        <v>344</v>
      </c>
      <c r="L26" s="412"/>
      <c r="M26" s="411" t="s">
        <v>345</v>
      </c>
      <c r="N26" s="412"/>
      <c r="O26" s="378"/>
    </row>
    <row r="27" spans="1:15" ht="15" customHeight="1">
      <c r="O27" s="378"/>
    </row>
    <row r="28" spans="1:15" s="77" customFormat="1" ht="15.75">
      <c r="A28" s="431" t="s">
        <v>113</v>
      </c>
      <c r="B28" s="432"/>
      <c r="C28" s="432"/>
      <c r="D28" s="432"/>
      <c r="E28" s="432"/>
      <c r="F28" s="432"/>
      <c r="G28" s="432"/>
      <c r="H28" s="432"/>
      <c r="I28" s="432"/>
      <c r="J28" s="432"/>
      <c r="K28" s="432"/>
      <c r="L28" s="432"/>
      <c r="M28" s="432"/>
      <c r="N28" s="432"/>
      <c r="O28" s="76"/>
    </row>
    <row r="29" spans="1:15" ht="24" customHeight="1">
      <c r="A29" s="438" t="s">
        <v>114</v>
      </c>
      <c r="B29" s="440" t="s">
        <v>115</v>
      </c>
      <c r="C29" s="441"/>
      <c r="D29" s="440" t="s">
        <v>116</v>
      </c>
      <c r="E29" s="441"/>
      <c r="F29" s="390" t="s">
        <v>117</v>
      </c>
      <c r="G29" s="391"/>
      <c r="H29" s="442" t="s">
        <v>347</v>
      </c>
      <c r="I29" s="442"/>
      <c r="J29" s="442"/>
      <c r="K29" s="442"/>
      <c r="L29" s="442"/>
      <c r="M29" s="442"/>
      <c r="N29" s="442"/>
      <c r="O29" s="378" t="s">
        <v>118</v>
      </c>
    </row>
    <row r="30" spans="1:15" ht="47.25" customHeight="1">
      <c r="A30" s="439"/>
      <c r="B30" s="386" t="s">
        <v>346</v>
      </c>
      <c r="C30" s="387"/>
      <c r="D30" s="388" t="s">
        <v>346</v>
      </c>
      <c r="E30" s="389"/>
      <c r="F30" s="390" t="s">
        <v>119</v>
      </c>
      <c r="G30" s="391"/>
      <c r="H30" s="392" t="s">
        <v>348</v>
      </c>
      <c r="I30" s="393"/>
      <c r="J30" s="393"/>
      <c r="K30" s="390" t="s">
        <v>120</v>
      </c>
      <c r="L30" s="391"/>
      <c r="M30" s="394" t="s">
        <v>349</v>
      </c>
      <c r="N30" s="394"/>
      <c r="O30" s="385"/>
    </row>
    <row r="31" spans="1:15" ht="15.75">
      <c r="A31" s="395" t="s">
        <v>121</v>
      </c>
      <c r="B31" s="396"/>
      <c r="C31" s="396"/>
      <c r="D31" s="396"/>
      <c r="E31" s="396"/>
      <c r="F31" s="396"/>
      <c r="G31" s="396"/>
      <c r="H31" s="396"/>
      <c r="I31" s="396"/>
      <c r="J31" s="396"/>
      <c r="K31" s="396"/>
      <c r="L31" s="396"/>
      <c r="M31" s="396"/>
      <c r="N31" s="397"/>
    </row>
    <row r="32" spans="1:15" ht="38.25" customHeight="1">
      <c r="A32" s="75" t="s">
        <v>8</v>
      </c>
      <c r="B32" s="382">
        <v>2022</v>
      </c>
      <c r="C32" s="382"/>
      <c r="D32" s="382">
        <v>2023</v>
      </c>
      <c r="E32" s="382"/>
      <c r="F32" s="382">
        <v>2024</v>
      </c>
      <c r="G32" s="382"/>
      <c r="H32" s="383" t="s">
        <v>211</v>
      </c>
      <c r="I32" s="382"/>
      <c r="J32" s="382"/>
      <c r="K32" s="384" t="s">
        <v>123</v>
      </c>
      <c r="L32" s="384"/>
      <c r="M32" s="384"/>
      <c r="N32" s="384"/>
    </row>
    <row r="33" spans="1:26" ht="21.75" customHeight="1">
      <c r="A33" s="75" t="s">
        <v>213</v>
      </c>
      <c r="B33" s="372">
        <v>1</v>
      </c>
      <c r="C33" s="373"/>
      <c r="D33" s="374">
        <v>1</v>
      </c>
      <c r="E33" s="375"/>
      <c r="F33" s="376">
        <v>1</v>
      </c>
      <c r="G33" s="373"/>
      <c r="H33" s="377">
        <v>1</v>
      </c>
      <c r="I33" s="377"/>
      <c r="J33" s="377"/>
      <c r="K33" s="379" t="s">
        <v>465</v>
      </c>
      <c r="L33" s="379"/>
      <c r="M33" s="379"/>
      <c r="N33" s="379"/>
      <c r="O33" s="378" t="s">
        <v>124</v>
      </c>
      <c r="P33" s="367"/>
      <c r="Q33" s="367"/>
      <c r="R33" s="367"/>
      <c r="S33" s="367"/>
      <c r="T33" s="367"/>
      <c r="U33" s="367"/>
      <c r="V33" s="367"/>
      <c r="W33" s="367"/>
      <c r="X33" s="367"/>
      <c r="Y33" s="367"/>
      <c r="Z33" s="367"/>
    </row>
    <row r="34" spans="1:26" ht="21.75" customHeight="1">
      <c r="A34" s="75" t="s">
        <v>214</v>
      </c>
      <c r="B34" s="369">
        <v>0</v>
      </c>
      <c r="C34" s="370"/>
      <c r="D34" s="371">
        <v>0</v>
      </c>
      <c r="E34" s="370"/>
      <c r="F34" s="371">
        <v>0</v>
      </c>
      <c r="G34" s="370"/>
      <c r="H34" s="361">
        <v>0</v>
      </c>
      <c r="I34" s="361"/>
      <c r="J34" s="361"/>
      <c r="K34" s="379"/>
      <c r="L34" s="379"/>
      <c r="M34" s="379"/>
      <c r="N34" s="379"/>
      <c r="O34" s="378"/>
      <c r="P34" s="368"/>
      <c r="Q34" s="368"/>
      <c r="R34" s="368"/>
      <c r="S34" s="368"/>
      <c r="T34" s="368"/>
      <c r="U34" s="368"/>
      <c r="V34" s="368"/>
      <c r="W34" s="368"/>
      <c r="X34" s="368"/>
      <c r="Y34" s="368"/>
      <c r="Z34" s="368"/>
    </row>
    <row r="35" spans="1:26" ht="16.5" customHeight="1">
      <c r="A35" s="88"/>
      <c r="B35" s="89"/>
      <c r="C35" s="89"/>
      <c r="D35" s="89"/>
      <c r="E35" s="89"/>
      <c r="F35" s="89"/>
      <c r="G35" s="89"/>
      <c r="H35" s="89"/>
      <c r="I35" s="89"/>
      <c r="J35" s="89"/>
      <c r="O35" s="378"/>
    </row>
    <row r="36" spans="1:26" ht="22.5" customHeight="1">
      <c r="A36" s="380" t="s">
        <v>132</v>
      </c>
      <c r="B36" s="381"/>
      <c r="C36" s="381"/>
      <c r="D36" s="381"/>
      <c r="E36" s="381"/>
      <c r="F36" s="381"/>
      <c r="G36" s="381"/>
      <c r="H36" s="381"/>
      <c r="I36" s="381"/>
      <c r="J36" s="381"/>
      <c r="K36" s="381"/>
      <c r="L36" s="381"/>
      <c r="M36" s="381"/>
      <c r="N36" s="381"/>
      <c r="O36" s="378"/>
    </row>
    <row r="37" spans="1:26" ht="36" customHeight="1">
      <c r="A37" s="364" t="s">
        <v>133</v>
      </c>
      <c r="B37" s="363" t="s">
        <v>134</v>
      </c>
      <c r="C37" s="363"/>
      <c r="D37" s="363"/>
      <c r="E37" s="363" t="s">
        <v>135</v>
      </c>
      <c r="F37" s="363"/>
      <c r="G37" s="363"/>
      <c r="H37" s="363" t="s">
        <v>136</v>
      </c>
      <c r="I37" s="363"/>
      <c r="J37" s="363"/>
      <c r="K37" s="363" t="s">
        <v>137</v>
      </c>
      <c r="L37" s="363"/>
      <c r="M37" s="363"/>
      <c r="N37" s="364" t="s">
        <v>210</v>
      </c>
      <c r="O37" s="378"/>
    </row>
    <row r="38" spans="1:26" ht="22.5" customHeight="1">
      <c r="A38" s="364"/>
      <c r="B38" s="91" t="s">
        <v>139</v>
      </c>
      <c r="C38" s="91" t="s">
        <v>140</v>
      </c>
      <c r="D38" s="91" t="s">
        <v>141</v>
      </c>
      <c r="E38" s="91" t="s">
        <v>142</v>
      </c>
      <c r="F38" s="91" t="s">
        <v>143</v>
      </c>
      <c r="G38" s="91" t="s">
        <v>144</v>
      </c>
      <c r="H38" s="91" t="s">
        <v>145</v>
      </c>
      <c r="I38" s="91" t="s">
        <v>146</v>
      </c>
      <c r="J38" s="91" t="s">
        <v>147</v>
      </c>
      <c r="K38" s="91" t="s">
        <v>148</v>
      </c>
      <c r="L38" s="91" t="s">
        <v>149</v>
      </c>
      <c r="M38" s="91" t="s">
        <v>150</v>
      </c>
      <c r="N38" s="364"/>
      <c r="O38" s="378"/>
    </row>
    <row r="39" spans="1:26" ht="22.5" customHeight="1">
      <c r="A39" s="83" t="s">
        <v>215</v>
      </c>
      <c r="B39" s="92"/>
      <c r="C39" s="92"/>
      <c r="D39" s="92"/>
      <c r="E39" s="140"/>
      <c r="F39" s="140"/>
      <c r="G39" s="140"/>
      <c r="H39" s="92"/>
      <c r="I39" s="92"/>
      <c r="J39" s="92"/>
      <c r="K39" s="140"/>
      <c r="L39" s="140"/>
      <c r="M39" s="146">
        <v>1</v>
      </c>
      <c r="N39" s="147">
        <v>1</v>
      </c>
    </row>
    <row r="40" spans="1:26" ht="22.5" customHeight="1">
      <c r="A40" s="78" t="s">
        <v>216</v>
      </c>
      <c r="B40" s="93"/>
      <c r="C40" s="93"/>
      <c r="D40" s="93"/>
      <c r="E40" s="141"/>
      <c r="F40" s="141"/>
      <c r="G40" s="141"/>
      <c r="H40" s="93"/>
      <c r="I40" s="93"/>
      <c r="J40" s="93"/>
      <c r="K40" s="141"/>
      <c r="L40" s="141"/>
      <c r="M40" s="141">
        <v>1</v>
      </c>
      <c r="N40" s="148">
        <v>1</v>
      </c>
    </row>
    <row r="41" spans="1:26" ht="27" customHeight="1">
      <c r="A41" s="75" t="s">
        <v>151</v>
      </c>
      <c r="B41" s="145">
        <v>0</v>
      </c>
      <c r="C41" s="145">
        <v>0</v>
      </c>
      <c r="D41" s="145">
        <v>0</v>
      </c>
      <c r="E41" s="145">
        <v>0</v>
      </c>
      <c r="F41" s="145">
        <v>0</v>
      </c>
      <c r="G41" s="145">
        <v>0</v>
      </c>
      <c r="H41" s="145">
        <v>0</v>
      </c>
      <c r="I41" s="145">
        <v>0</v>
      </c>
      <c r="J41" s="145">
        <v>0</v>
      </c>
      <c r="K41" s="145">
        <v>0</v>
      </c>
      <c r="L41" s="145">
        <v>0</v>
      </c>
      <c r="M41" s="145">
        <v>0</v>
      </c>
      <c r="N41" s="145">
        <f>+N39/N40*1</f>
        <v>1</v>
      </c>
    </row>
    <row r="42" spans="1:26" ht="6.75" customHeight="1">
      <c r="A42" s="365" t="s">
        <v>132</v>
      </c>
      <c r="B42" s="366"/>
      <c r="C42" s="366"/>
      <c r="D42" s="366"/>
      <c r="E42" s="366"/>
      <c r="F42" s="366"/>
      <c r="G42" s="366"/>
      <c r="H42" s="366"/>
      <c r="I42" s="366"/>
      <c r="J42" s="366"/>
      <c r="K42" s="366"/>
      <c r="L42" s="366"/>
      <c r="M42" s="366"/>
      <c r="N42" s="366"/>
    </row>
    <row r="43" spans="1:26" ht="42" customHeight="1">
      <c r="A43" s="75" t="s">
        <v>125</v>
      </c>
      <c r="B43" s="84" t="s">
        <v>126</v>
      </c>
      <c r="C43" s="85" t="s">
        <v>127</v>
      </c>
      <c r="D43" s="86" t="s">
        <v>128</v>
      </c>
      <c r="E43" s="85" t="s">
        <v>129</v>
      </c>
      <c r="F43" s="87" t="s">
        <v>130</v>
      </c>
      <c r="G43" s="85" t="s">
        <v>131</v>
      </c>
      <c r="L43" s="364" t="s">
        <v>152</v>
      </c>
      <c r="M43" s="364"/>
      <c r="N43" s="80">
        <v>100</v>
      </c>
    </row>
    <row r="44" spans="1:26" ht="6.75" customHeight="1">
      <c r="A44" s="365" t="s">
        <v>132</v>
      </c>
      <c r="B44" s="366"/>
      <c r="C44" s="366"/>
      <c r="D44" s="366"/>
      <c r="E44" s="366"/>
      <c r="F44" s="366"/>
      <c r="G44" s="366"/>
      <c r="H44" s="366"/>
      <c r="I44" s="366"/>
      <c r="J44" s="366"/>
      <c r="K44" s="366"/>
      <c r="L44" s="366"/>
      <c r="M44" s="366"/>
      <c r="N44" s="366"/>
    </row>
    <row r="45" spans="1:26" ht="50.25" customHeight="1">
      <c r="A45" s="360" t="s">
        <v>153</v>
      </c>
      <c r="B45" s="360"/>
      <c r="C45" s="360"/>
      <c r="D45" s="360"/>
      <c r="E45" s="361"/>
      <c r="F45" s="361"/>
      <c r="G45" s="361"/>
      <c r="H45" s="361"/>
      <c r="I45" s="361"/>
      <c r="J45" s="361"/>
      <c r="K45" s="361"/>
      <c r="L45" s="361"/>
      <c r="M45" s="361"/>
      <c r="N45" s="361"/>
    </row>
    <row r="46" spans="1:26" ht="89.25" customHeight="1"/>
    <row r="48" spans="1:26" ht="18.75">
      <c r="A48" s="362"/>
      <c r="B48" s="362"/>
      <c r="C48" s="362"/>
      <c r="D48" s="362"/>
      <c r="E48" s="362"/>
      <c r="F48" s="362"/>
      <c r="G48" s="362"/>
      <c r="H48" s="362"/>
      <c r="I48" s="362"/>
      <c r="J48" s="362"/>
      <c r="K48" s="362"/>
      <c r="L48" s="362"/>
      <c r="M48" s="362"/>
      <c r="N48" s="362"/>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xWindow="567" yWindow="586"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6" xr:uid="{00000000-0002-0000-0500-000014000000}"/>
    <dataValidation allowBlank="1" showInputMessage="1" showErrorMessage="1" promptTitle="Descripción:" prompt="Resulta de la aplicación de las variables de la fórmula del indicador. " sqref="N39:N40" xr:uid="{00000000-0002-0000-0500-000015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6000000}"/>
    <dataValidation type="list" allowBlank="1" showInputMessage="1" showErrorMessage="1" promptTitle="Descripción:" prompt="Hace referencia a la dirección del desempeño del indicador." sqref="M30:N30" xr:uid="{00000000-0002-0000-0500-000017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8000000}"/>
    <dataValidation allowBlank="1" showInputMessage="1" showErrorMessage="1" promptTitle="Descripción:" prompt="Anotar la justificación del incumplimiento de la meta programada." sqref="E45:N45" xr:uid="{00000000-0002-0000-0500-000019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A000000}"/>
    <dataValidation type="list" allowBlank="1" showInputMessage="1" showErrorMessage="1" promptTitle="Descripción:" prompt="Hace referencia al sentido que debe tener el comportamiento del indicador para medir su avance. " sqref="H30" xr:uid="{00000000-0002-0000-0500-00001B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C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D000000}"/>
    <dataValidation allowBlank="1" showInputMessage="1" showErrorMessage="1" prompt="1" sqref="I15:J15" xr:uid="{00000000-0002-0000-0500-00001E000000}"/>
    <dataValidation type="list" allowBlank="1" showInputMessage="1" showErrorMessage="1" promptTitle="Tipo de indicador" prompt="Ver descripción (1)_x000a_" sqref="K15:N15" xr:uid="{00000000-0002-0000-0500-00001F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xWindow="567" yWindow="586" count="1">
        <x14:dataValidation type="list" allowBlank="1" showInputMessage="1" showErrorMessage="1" prompt="Elegir el trimestre al que corresponde el reporte." xr:uid="{00000000-0002-0000-0500-000020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A19" zoomScale="85" zoomScaleNormal="100" zoomScaleSheetLayoutView="85" workbookViewId="0">
      <selection activeCell="O47" sqref="O47"/>
    </sheetView>
  </sheetViews>
  <sheetFormatPr baseColWidth="10" defaultColWidth="11.42578125"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452" t="s">
        <v>85</v>
      </c>
      <c r="L1" s="452"/>
      <c r="M1" s="415" t="s">
        <v>456</v>
      </c>
      <c r="N1" s="415"/>
    </row>
    <row r="2" spans="1:15" ht="1.5" customHeight="1"/>
    <row r="3" spans="1:15" ht="16.5" customHeight="1"/>
    <row r="4" spans="1:15" ht="31.5" customHeight="1">
      <c r="A4" s="416" t="s">
        <v>5</v>
      </c>
      <c r="B4" s="416"/>
      <c r="C4" s="416"/>
      <c r="D4" s="416"/>
      <c r="E4" s="416"/>
      <c r="F4" s="416"/>
      <c r="G4" s="416"/>
      <c r="H4" s="416"/>
      <c r="I4" s="416"/>
      <c r="J4" s="416"/>
      <c r="K4" s="416"/>
      <c r="L4" s="416"/>
      <c r="M4" s="416"/>
      <c r="N4" s="416"/>
    </row>
    <row r="5" spans="1:15" ht="31.5" customHeight="1"/>
    <row r="6" spans="1:15" ht="31.5" customHeight="1">
      <c r="A6" s="417" t="s">
        <v>59</v>
      </c>
      <c r="B6" s="417"/>
      <c r="C6" s="417"/>
      <c r="D6" s="417"/>
      <c r="E6" s="417"/>
      <c r="F6" s="417"/>
      <c r="G6" s="417"/>
      <c r="H6" s="417"/>
      <c r="I6" s="417"/>
      <c r="J6" s="417"/>
      <c r="K6" s="417"/>
      <c r="L6" s="417"/>
      <c r="M6" s="417"/>
      <c r="N6" s="417"/>
    </row>
    <row r="7" spans="1:15" ht="21" customHeight="1">
      <c r="A7" s="418" t="s">
        <v>86</v>
      </c>
      <c r="B7" s="419"/>
      <c r="C7" s="419"/>
      <c r="D7" s="419"/>
      <c r="E7" s="419"/>
      <c r="F7" s="419"/>
      <c r="G7" s="419"/>
      <c r="H7" s="419"/>
      <c r="I7" s="419"/>
      <c r="J7" s="419"/>
      <c r="K7" s="419"/>
      <c r="L7" s="419"/>
      <c r="M7" s="419"/>
      <c r="N7" s="419"/>
    </row>
    <row r="8" spans="1:15" ht="40.5" customHeight="1">
      <c r="A8" s="75" t="s">
        <v>7</v>
      </c>
      <c r="B8" s="420" t="s">
        <v>350</v>
      </c>
      <c r="C8" s="420"/>
      <c r="D8" s="420"/>
      <c r="E8" s="420"/>
      <c r="F8" s="420"/>
      <c r="G8" s="420"/>
      <c r="H8" s="420"/>
      <c r="I8" s="420"/>
      <c r="J8" s="420"/>
      <c r="K8" s="420"/>
      <c r="L8" s="420"/>
      <c r="M8" s="420"/>
      <c r="N8" s="420"/>
    </row>
    <row r="9" spans="1:15" ht="40.5" customHeight="1">
      <c r="A9" s="75" t="s">
        <v>87</v>
      </c>
      <c r="B9" s="420" t="str">
        <f>'4. MIR'!D13</f>
        <v>Zongozotla desarrolla actividades innovadoras, con visión de desarrollo y enfoque social para el combate a la corrupción y mejora municipal.</v>
      </c>
      <c r="C9" s="420"/>
      <c r="D9" s="420"/>
      <c r="E9" s="420"/>
      <c r="F9" s="420"/>
      <c r="G9" s="420"/>
      <c r="H9" s="420"/>
      <c r="I9" s="420"/>
      <c r="J9" s="420"/>
      <c r="K9" s="420"/>
      <c r="L9" s="420"/>
      <c r="M9" s="420"/>
      <c r="N9" s="420"/>
    </row>
    <row r="10" spans="1:15" s="77" customFormat="1" ht="15.75">
      <c r="A10" s="395" t="s">
        <v>88</v>
      </c>
      <c r="B10" s="451"/>
      <c r="C10" s="451"/>
      <c r="D10" s="451"/>
      <c r="E10" s="451"/>
      <c r="F10" s="451"/>
      <c r="G10" s="451"/>
      <c r="H10" s="451"/>
      <c r="I10" s="451"/>
      <c r="J10" s="451"/>
      <c r="K10" s="451"/>
      <c r="L10" s="451"/>
      <c r="M10" s="451"/>
      <c r="N10" s="397"/>
      <c r="O10" s="76"/>
    </row>
    <row r="11" spans="1:15" ht="30" customHeight="1">
      <c r="A11" s="75" t="s">
        <v>89</v>
      </c>
      <c r="B11" s="429" t="str">
        <f>'4. MIR'!F7</f>
        <v>Gobierno con Visión de Responsabilidad y Honestidad</v>
      </c>
      <c r="C11" s="429"/>
      <c r="D11" s="429"/>
      <c r="E11" s="429"/>
      <c r="F11" s="429"/>
      <c r="G11" s="429"/>
      <c r="H11" s="429"/>
      <c r="I11" s="429"/>
      <c r="J11" s="429"/>
      <c r="K11" s="429"/>
      <c r="L11" s="429"/>
      <c r="M11" s="429"/>
      <c r="N11" s="429"/>
    </row>
    <row r="12" spans="1:15" ht="30" customHeight="1">
      <c r="A12" s="75" t="s">
        <v>11</v>
      </c>
      <c r="B12" s="430" t="str">
        <f>'4. MIR'!F9</f>
        <v>Contraloría Municipal, Secretaría del Ayuntamiento, Tesorería Municipal y Unidad de Transparencia</v>
      </c>
      <c r="C12" s="430"/>
      <c r="D12" s="430"/>
      <c r="E12" s="430"/>
      <c r="F12" s="430"/>
      <c r="G12" s="430"/>
      <c r="H12" s="430"/>
      <c r="I12" s="430"/>
      <c r="J12" s="430"/>
      <c r="K12" s="430"/>
      <c r="L12" s="430"/>
      <c r="M12" s="430"/>
      <c r="N12" s="430"/>
    </row>
    <row r="13" spans="1:15" ht="9.9499999999999993" customHeight="1"/>
    <row r="14" spans="1:15" s="77" customFormat="1" ht="15.75">
      <c r="A14" s="431" t="s">
        <v>90</v>
      </c>
      <c r="B14" s="432"/>
      <c r="C14" s="432"/>
      <c r="D14" s="432"/>
      <c r="E14" s="432"/>
      <c r="F14" s="432"/>
      <c r="G14" s="432"/>
      <c r="H14" s="432"/>
      <c r="I14" s="432"/>
      <c r="J14" s="432"/>
      <c r="K14" s="432"/>
      <c r="L14" s="432"/>
      <c r="M14" s="432"/>
      <c r="N14" s="432"/>
      <c r="O14" s="76"/>
    </row>
    <row r="15" spans="1:15" ht="25.5" customHeight="1">
      <c r="A15" s="78" t="s">
        <v>91</v>
      </c>
      <c r="B15" s="398" t="s">
        <v>351</v>
      </c>
      <c r="C15" s="399"/>
      <c r="D15" s="399"/>
      <c r="E15" s="399"/>
      <c r="F15" s="399"/>
      <c r="G15" s="399"/>
      <c r="H15" s="400"/>
      <c r="I15" s="390" t="s">
        <v>92</v>
      </c>
      <c r="J15" s="391"/>
      <c r="K15" s="401" t="s">
        <v>354</v>
      </c>
      <c r="L15" s="401"/>
      <c r="M15" s="401"/>
      <c r="N15" s="401"/>
      <c r="O15" s="378" t="s">
        <v>93</v>
      </c>
    </row>
    <row r="16" spans="1:15" ht="25.5">
      <c r="A16" s="79" t="s">
        <v>94</v>
      </c>
      <c r="B16" s="449" t="s">
        <v>352</v>
      </c>
      <c r="C16" s="450"/>
      <c r="D16" s="450"/>
      <c r="E16" s="450"/>
      <c r="F16" s="450"/>
      <c r="G16" s="450"/>
      <c r="H16" s="450"/>
      <c r="I16" s="390" t="s">
        <v>95</v>
      </c>
      <c r="J16" s="391"/>
      <c r="K16" s="401" t="s">
        <v>355</v>
      </c>
      <c r="L16" s="401"/>
      <c r="M16" s="401"/>
      <c r="N16" s="401"/>
      <c r="O16" s="378"/>
    </row>
    <row r="17" spans="1:15" ht="27" customHeight="1">
      <c r="A17" s="79" t="s">
        <v>96</v>
      </c>
      <c r="B17" s="402" t="s">
        <v>353</v>
      </c>
      <c r="C17" s="402"/>
      <c r="D17" s="402"/>
      <c r="E17" s="402"/>
      <c r="F17" s="402"/>
      <c r="G17" s="402"/>
      <c r="H17" s="402"/>
      <c r="I17" s="390" t="s">
        <v>154</v>
      </c>
      <c r="J17" s="391"/>
      <c r="K17" s="403" t="s">
        <v>356</v>
      </c>
      <c r="L17" s="403"/>
      <c r="M17" s="403"/>
      <c r="N17" s="403"/>
      <c r="O17" s="378"/>
    </row>
    <row r="18" spans="1:15" ht="30" customHeight="1">
      <c r="A18" s="421" t="s">
        <v>98</v>
      </c>
      <c r="B18" s="447" t="s">
        <v>357</v>
      </c>
      <c r="C18" s="447"/>
      <c r="D18" s="447"/>
      <c r="E18" s="447"/>
      <c r="F18" s="422" t="s">
        <v>99</v>
      </c>
      <c r="G18" s="423"/>
      <c r="H18" s="81" t="s">
        <v>100</v>
      </c>
      <c r="I18" s="426" t="s">
        <v>358</v>
      </c>
      <c r="J18" s="427"/>
      <c r="K18" s="427"/>
      <c r="L18" s="427"/>
      <c r="M18" s="427"/>
      <c r="N18" s="428"/>
      <c r="O18" s="378"/>
    </row>
    <row r="19" spans="1:15" ht="30" customHeight="1">
      <c r="A19" s="421"/>
      <c r="B19" s="447"/>
      <c r="C19" s="447"/>
      <c r="D19" s="447"/>
      <c r="E19" s="447"/>
      <c r="F19" s="448"/>
      <c r="G19" s="425"/>
      <c r="H19" s="81" t="s">
        <v>101</v>
      </c>
      <c r="I19" s="426" t="s">
        <v>359</v>
      </c>
      <c r="J19" s="427"/>
      <c r="K19" s="427"/>
      <c r="L19" s="427"/>
      <c r="M19" s="427"/>
      <c r="N19" s="428"/>
      <c r="O19" s="378"/>
    </row>
    <row r="20" spans="1:15" ht="18" customHeight="1">
      <c r="A20" s="82"/>
      <c r="B20" s="436" t="s">
        <v>102</v>
      </c>
      <c r="C20" s="437"/>
      <c r="D20" s="437"/>
      <c r="E20" s="437"/>
      <c r="F20" s="437"/>
      <c r="G20" s="437"/>
      <c r="H20" s="437"/>
      <c r="I20" s="437"/>
      <c r="J20" s="437"/>
      <c r="K20" s="437"/>
      <c r="L20" s="437"/>
      <c r="M20" s="437"/>
      <c r="N20" s="437"/>
      <c r="O20" s="378"/>
    </row>
    <row r="21" spans="1:15">
      <c r="A21" s="82" t="s">
        <v>103</v>
      </c>
      <c r="B21" s="388" t="s">
        <v>360</v>
      </c>
      <c r="C21" s="404"/>
      <c r="D21" s="404"/>
      <c r="E21" s="404"/>
      <c r="F21" s="404"/>
      <c r="G21" s="404"/>
      <c r="H21" s="404"/>
      <c r="I21" s="404"/>
      <c r="J21" s="404"/>
      <c r="K21" s="404"/>
      <c r="L21" s="404"/>
      <c r="M21" s="404"/>
      <c r="N21" s="389"/>
      <c r="O21" s="378"/>
    </row>
    <row r="22" spans="1:15">
      <c r="A22" s="82" t="s">
        <v>104</v>
      </c>
      <c r="B22" s="388" t="s">
        <v>360</v>
      </c>
      <c r="C22" s="404"/>
      <c r="D22" s="404"/>
      <c r="E22" s="404"/>
      <c r="F22" s="404"/>
      <c r="G22" s="404"/>
      <c r="H22" s="404"/>
      <c r="I22" s="404"/>
      <c r="J22" s="404"/>
      <c r="K22" s="404"/>
      <c r="L22" s="404"/>
      <c r="M22" s="404"/>
      <c r="N22" s="389"/>
      <c r="O22" s="378"/>
    </row>
    <row r="23" spans="1:15" ht="9.9499999999999993" customHeight="1">
      <c r="O23" s="378"/>
    </row>
    <row r="24" spans="1:15" ht="21.75" customHeight="1">
      <c r="A24" s="443" t="s">
        <v>105</v>
      </c>
      <c r="B24" s="413" t="s">
        <v>106</v>
      </c>
      <c r="C24" s="413"/>
      <c r="D24" s="413"/>
      <c r="E24" s="413" t="s">
        <v>107</v>
      </c>
      <c r="F24" s="413"/>
      <c r="G24" s="413" t="s">
        <v>108</v>
      </c>
      <c r="H24" s="413"/>
      <c r="I24" s="413" t="s">
        <v>109</v>
      </c>
      <c r="J24" s="413"/>
      <c r="K24" s="413" t="s">
        <v>110</v>
      </c>
      <c r="L24" s="413"/>
      <c r="M24" s="405" t="s">
        <v>111</v>
      </c>
      <c r="N24" s="405"/>
      <c r="O24" s="378"/>
    </row>
    <row r="25" spans="1:15" ht="18.75" customHeight="1">
      <c r="A25" s="444"/>
      <c r="B25" s="406" t="s">
        <v>340</v>
      </c>
      <c r="C25" s="406"/>
      <c r="D25" s="406"/>
      <c r="E25" s="406" t="s">
        <v>340</v>
      </c>
      <c r="F25" s="406"/>
      <c r="G25" s="406" t="s">
        <v>340</v>
      </c>
      <c r="H25" s="406"/>
      <c r="I25" s="406" t="s">
        <v>340</v>
      </c>
      <c r="J25" s="406"/>
      <c r="K25" s="406" t="s">
        <v>340</v>
      </c>
      <c r="L25" s="406"/>
      <c r="M25" s="407" t="s">
        <v>340</v>
      </c>
      <c r="N25" s="407"/>
      <c r="O25" s="378"/>
    </row>
    <row r="26" spans="1:15" ht="45" customHeight="1">
      <c r="A26" s="82" t="s">
        <v>112</v>
      </c>
      <c r="B26" s="408" t="s">
        <v>366</v>
      </c>
      <c r="C26" s="409"/>
      <c r="D26" s="410"/>
      <c r="E26" s="445" t="s">
        <v>365</v>
      </c>
      <c r="F26" s="446"/>
      <c r="G26" s="445" t="s">
        <v>361</v>
      </c>
      <c r="H26" s="446"/>
      <c r="I26" s="445" t="s">
        <v>364</v>
      </c>
      <c r="J26" s="446"/>
      <c r="K26" s="445" t="s">
        <v>362</v>
      </c>
      <c r="L26" s="446"/>
      <c r="M26" s="445" t="s">
        <v>363</v>
      </c>
      <c r="N26" s="446"/>
      <c r="O26" s="378"/>
    </row>
    <row r="27" spans="1:15" ht="15" customHeight="1">
      <c r="O27" s="378"/>
    </row>
    <row r="28" spans="1:15" s="77" customFormat="1" ht="15.75">
      <c r="A28" s="431" t="s">
        <v>113</v>
      </c>
      <c r="B28" s="432"/>
      <c r="C28" s="432"/>
      <c r="D28" s="432"/>
      <c r="E28" s="432"/>
      <c r="F28" s="432"/>
      <c r="G28" s="432"/>
      <c r="H28" s="432"/>
      <c r="I28" s="432"/>
      <c r="J28" s="432"/>
      <c r="K28" s="432"/>
      <c r="L28" s="432"/>
      <c r="M28" s="432"/>
      <c r="N28" s="432"/>
      <c r="O28" s="76"/>
    </row>
    <row r="29" spans="1:15" ht="24" customHeight="1">
      <c r="A29" s="438" t="s">
        <v>114</v>
      </c>
      <c r="B29" s="440" t="s">
        <v>115</v>
      </c>
      <c r="C29" s="441"/>
      <c r="D29" s="440" t="s">
        <v>116</v>
      </c>
      <c r="E29" s="441"/>
      <c r="F29" s="390" t="s">
        <v>117</v>
      </c>
      <c r="G29" s="391"/>
      <c r="H29" s="442"/>
      <c r="I29" s="442"/>
      <c r="J29" s="442"/>
      <c r="K29" s="442"/>
      <c r="L29" s="442"/>
      <c r="M29" s="442"/>
      <c r="N29" s="442"/>
      <c r="O29" s="378" t="s">
        <v>118</v>
      </c>
    </row>
    <row r="30" spans="1:15" ht="47.25" customHeight="1">
      <c r="A30" s="439"/>
      <c r="B30" s="386" t="s">
        <v>346</v>
      </c>
      <c r="C30" s="387"/>
      <c r="D30" s="388" t="s">
        <v>346</v>
      </c>
      <c r="E30" s="389"/>
      <c r="F30" s="390" t="s">
        <v>119</v>
      </c>
      <c r="G30" s="391"/>
      <c r="H30" s="392"/>
      <c r="I30" s="393"/>
      <c r="J30" s="393"/>
      <c r="K30" s="390" t="s">
        <v>120</v>
      </c>
      <c r="L30" s="391"/>
      <c r="M30" s="394"/>
      <c r="N30" s="394"/>
      <c r="O30" s="385"/>
    </row>
    <row r="31" spans="1:15" ht="15.75">
      <c r="A31" s="395" t="s">
        <v>121</v>
      </c>
      <c r="B31" s="396"/>
      <c r="C31" s="396"/>
      <c r="D31" s="396"/>
      <c r="E31" s="396"/>
      <c r="F31" s="396"/>
      <c r="G31" s="396"/>
      <c r="H31" s="396"/>
      <c r="I31" s="396"/>
      <c r="J31" s="396"/>
      <c r="K31" s="396"/>
      <c r="L31" s="396"/>
      <c r="M31" s="396"/>
      <c r="N31" s="397"/>
    </row>
    <row r="32" spans="1:15" ht="38.25" customHeight="1">
      <c r="A32" s="75" t="s">
        <v>8</v>
      </c>
      <c r="B32" s="382">
        <v>2022</v>
      </c>
      <c r="C32" s="382"/>
      <c r="D32" s="382">
        <v>2023</v>
      </c>
      <c r="E32" s="382"/>
      <c r="F32" s="382">
        <v>2024</v>
      </c>
      <c r="G32" s="382"/>
      <c r="H32" s="383" t="s">
        <v>211</v>
      </c>
      <c r="I32" s="382"/>
      <c r="J32" s="382"/>
      <c r="K32" s="384" t="s">
        <v>123</v>
      </c>
      <c r="L32" s="384"/>
      <c r="M32" s="384"/>
      <c r="N32" s="384"/>
    </row>
    <row r="33" spans="1:26" ht="21.75" customHeight="1">
      <c r="A33" s="75" t="s">
        <v>213</v>
      </c>
      <c r="B33" s="372">
        <v>350</v>
      </c>
      <c r="C33" s="373"/>
      <c r="D33" s="374">
        <v>370</v>
      </c>
      <c r="E33" s="375"/>
      <c r="F33" s="376">
        <v>381</v>
      </c>
      <c r="G33" s="373"/>
      <c r="H33" s="377">
        <v>381</v>
      </c>
      <c r="I33" s="377"/>
      <c r="J33" s="377"/>
      <c r="K33" s="379" t="s">
        <v>465</v>
      </c>
      <c r="L33" s="379"/>
      <c r="M33" s="379"/>
      <c r="N33" s="379"/>
      <c r="O33" s="378" t="s">
        <v>124</v>
      </c>
      <c r="P33" s="367"/>
      <c r="Q33" s="367"/>
      <c r="R33" s="367"/>
      <c r="S33" s="367"/>
      <c r="T33" s="367"/>
      <c r="U33" s="367"/>
      <c r="V33" s="367"/>
      <c r="W33" s="367"/>
      <c r="X33" s="367"/>
      <c r="Y33" s="367"/>
      <c r="Z33" s="367"/>
    </row>
    <row r="34" spans="1:26" ht="21.75" customHeight="1">
      <c r="A34" s="75" t="s">
        <v>214</v>
      </c>
      <c r="B34" s="369">
        <v>90</v>
      </c>
      <c r="C34" s="370"/>
      <c r="D34" s="371">
        <v>98</v>
      </c>
      <c r="E34" s="370"/>
      <c r="F34" s="371">
        <v>298</v>
      </c>
      <c r="G34" s="370"/>
      <c r="H34" s="361">
        <v>345</v>
      </c>
      <c r="I34" s="361"/>
      <c r="J34" s="361"/>
      <c r="K34" s="379"/>
      <c r="L34" s="379"/>
      <c r="M34" s="379"/>
      <c r="N34" s="379"/>
      <c r="O34" s="378"/>
      <c r="P34" s="368"/>
      <c r="Q34" s="368"/>
      <c r="R34" s="368"/>
      <c r="S34" s="368"/>
      <c r="T34" s="368"/>
      <c r="U34" s="368"/>
      <c r="V34" s="368"/>
      <c r="W34" s="368"/>
      <c r="X34" s="368"/>
      <c r="Y34" s="368"/>
      <c r="Z34" s="368"/>
    </row>
    <row r="35" spans="1:26" ht="16.5" customHeight="1">
      <c r="A35" s="88"/>
      <c r="B35" s="89"/>
      <c r="C35" s="89"/>
      <c r="D35" s="89"/>
      <c r="E35" s="89"/>
      <c r="F35" s="89"/>
      <c r="G35" s="89"/>
      <c r="H35" s="89"/>
      <c r="I35" s="89"/>
      <c r="J35" s="89"/>
      <c r="O35" s="378"/>
    </row>
    <row r="36" spans="1:26" ht="22.5" customHeight="1">
      <c r="A36" s="380" t="s">
        <v>132</v>
      </c>
      <c r="B36" s="381"/>
      <c r="C36" s="381"/>
      <c r="D36" s="381"/>
      <c r="E36" s="381"/>
      <c r="F36" s="381"/>
      <c r="G36" s="381"/>
      <c r="H36" s="381"/>
      <c r="I36" s="381"/>
      <c r="J36" s="381"/>
      <c r="K36" s="381"/>
      <c r="L36" s="381"/>
      <c r="M36" s="381"/>
      <c r="N36" s="381"/>
      <c r="O36" s="378"/>
    </row>
    <row r="37" spans="1:26" ht="36" customHeight="1">
      <c r="A37" s="364" t="s">
        <v>133</v>
      </c>
      <c r="B37" s="363" t="s">
        <v>134</v>
      </c>
      <c r="C37" s="363"/>
      <c r="D37" s="363"/>
      <c r="E37" s="363" t="s">
        <v>135</v>
      </c>
      <c r="F37" s="363"/>
      <c r="G37" s="363"/>
      <c r="H37" s="363" t="s">
        <v>136</v>
      </c>
      <c r="I37" s="363"/>
      <c r="J37" s="363"/>
      <c r="K37" s="363" t="s">
        <v>137</v>
      </c>
      <c r="L37" s="363"/>
      <c r="M37" s="363"/>
      <c r="N37" s="364" t="s">
        <v>210</v>
      </c>
      <c r="O37" s="378"/>
    </row>
    <row r="38" spans="1:26" ht="22.5" customHeight="1">
      <c r="A38" s="364"/>
      <c r="B38" s="91" t="s">
        <v>139</v>
      </c>
      <c r="C38" s="91" t="s">
        <v>140</v>
      </c>
      <c r="D38" s="91" t="s">
        <v>141</v>
      </c>
      <c r="E38" s="91" t="s">
        <v>142</v>
      </c>
      <c r="F38" s="91" t="s">
        <v>143</v>
      </c>
      <c r="G38" s="91" t="s">
        <v>144</v>
      </c>
      <c r="H38" s="91" t="s">
        <v>145</v>
      </c>
      <c r="I38" s="91" t="s">
        <v>146</v>
      </c>
      <c r="J38" s="91" t="s">
        <v>147</v>
      </c>
      <c r="K38" s="91" t="s">
        <v>148</v>
      </c>
      <c r="L38" s="91" t="s">
        <v>149</v>
      </c>
      <c r="M38" s="91" t="s">
        <v>150</v>
      </c>
      <c r="N38" s="364"/>
      <c r="O38" s="378"/>
    </row>
    <row r="39" spans="1:26" ht="22.5" customHeight="1">
      <c r="A39" s="83" t="s">
        <v>215</v>
      </c>
      <c r="B39" s="149">
        <v>31</v>
      </c>
      <c r="C39" s="149">
        <v>35</v>
      </c>
      <c r="D39" s="149">
        <v>44</v>
      </c>
      <c r="E39" s="150">
        <v>46</v>
      </c>
      <c r="F39" s="150">
        <v>46</v>
      </c>
      <c r="G39" s="150">
        <v>44</v>
      </c>
      <c r="H39" s="149">
        <v>47</v>
      </c>
      <c r="I39" s="149">
        <v>44</v>
      </c>
      <c r="J39" s="149">
        <v>44</v>
      </c>
      <c r="K39" s="150"/>
      <c r="L39" s="150"/>
      <c r="M39" s="150"/>
      <c r="N39" s="147">
        <v>381</v>
      </c>
    </row>
    <row r="40" spans="1:26" ht="22.5" customHeight="1">
      <c r="A40" s="78" t="s">
        <v>216</v>
      </c>
      <c r="B40" s="148">
        <v>31</v>
      </c>
      <c r="C40" s="148">
        <v>35</v>
      </c>
      <c r="D40" s="148">
        <v>44</v>
      </c>
      <c r="E40" s="151">
        <v>42</v>
      </c>
      <c r="F40" s="151">
        <v>5</v>
      </c>
      <c r="G40" s="151">
        <v>32</v>
      </c>
      <c r="H40" s="148">
        <v>25</v>
      </c>
      <c r="I40" s="148">
        <v>20</v>
      </c>
      <c r="J40" s="148">
        <v>35</v>
      </c>
      <c r="K40" s="151">
        <v>29</v>
      </c>
      <c r="L40" s="151">
        <v>22</v>
      </c>
      <c r="M40" s="151">
        <v>25</v>
      </c>
      <c r="N40" s="147">
        <f>SUM(B40:M40)</f>
        <v>345</v>
      </c>
    </row>
    <row r="41" spans="1:26" ht="27" customHeight="1">
      <c r="A41" s="75" t="s">
        <v>151</v>
      </c>
      <c r="B41" s="145">
        <v>1</v>
      </c>
      <c r="C41" s="152">
        <v>1</v>
      </c>
      <c r="D41" s="152">
        <v>1</v>
      </c>
      <c r="E41" s="153">
        <v>0</v>
      </c>
      <c r="F41" s="153">
        <v>0</v>
      </c>
      <c r="G41" s="153">
        <v>0</v>
      </c>
      <c r="H41" s="152">
        <v>0</v>
      </c>
      <c r="I41" s="152">
        <v>0</v>
      </c>
      <c r="J41" s="152">
        <v>0</v>
      </c>
      <c r="K41" s="153">
        <v>0</v>
      </c>
      <c r="L41" s="153">
        <v>0</v>
      </c>
      <c r="M41" s="153">
        <v>0</v>
      </c>
      <c r="N41" s="154">
        <f>+N40/N39*1</f>
        <v>0.90551181102362199</v>
      </c>
    </row>
    <row r="42" spans="1:26" ht="6.75" customHeight="1">
      <c r="A42" s="365" t="s">
        <v>132</v>
      </c>
      <c r="B42" s="366"/>
      <c r="C42" s="366"/>
      <c r="D42" s="366"/>
      <c r="E42" s="366"/>
      <c r="F42" s="366"/>
      <c r="G42" s="366"/>
      <c r="H42" s="366"/>
      <c r="I42" s="366"/>
      <c r="J42" s="366"/>
      <c r="K42" s="366"/>
      <c r="L42" s="366"/>
      <c r="M42" s="366"/>
      <c r="N42" s="366"/>
    </row>
    <row r="43" spans="1:26" ht="42" customHeight="1">
      <c r="A43" s="75" t="s">
        <v>125</v>
      </c>
      <c r="B43" s="84" t="s">
        <v>126</v>
      </c>
      <c r="C43" s="85" t="s">
        <v>127</v>
      </c>
      <c r="D43" s="86" t="s">
        <v>128</v>
      </c>
      <c r="E43" s="85" t="s">
        <v>129</v>
      </c>
      <c r="F43" s="87" t="s">
        <v>130</v>
      </c>
      <c r="G43" s="85" t="s">
        <v>131</v>
      </c>
      <c r="L43" s="364" t="s">
        <v>152</v>
      </c>
      <c r="M43" s="364"/>
      <c r="N43" s="80">
        <v>90.55</v>
      </c>
    </row>
    <row r="44" spans="1:26" ht="6.75" customHeight="1">
      <c r="A44" s="365" t="s">
        <v>132</v>
      </c>
      <c r="B44" s="366"/>
      <c r="C44" s="366"/>
      <c r="D44" s="366"/>
      <c r="E44" s="366"/>
      <c r="F44" s="366"/>
      <c r="G44" s="366"/>
      <c r="H44" s="366"/>
      <c r="I44" s="366"/>
      <c r="J44" s="366"/>
      <c r="K44" s="366"/>
      <c r="L44" s="366"/>
      <c r="M44" s="366"/>
      <c r="N44" s="366"/>
    </row>
    <row r="45" spans="1:26" ht="50.25" customHeight="1">
      <c r="A45" s="360" t="s">
        <v>153</v>
      </c>
      <c r="B45" s="360"/>
      <c r="C45" s="360"/>
      <c r="D45" s="360"/>
      <c r="E45" s="361"/>
      <c r="F45" s="361"/>
      <c r="G45" s="361"/>
      <c r="H45" s="361"/>
      <c r="I45" s="361"/>
      <c r="J45" s="361"/>
      <c r="K45" s="361"/>
      <c r="L45" s="361"/>
      <c r="M45" s="361"/>
      <c r="N45" s="361"/>
    </row>
    <row r="48" spans="1:26" s="73" customFormat="1" ht="18.75">
      <c r="A48" s="362"/>
      <c r="B48" s="362"/>
      <c r="C48" s="362"/>
      <c r="D48" s="362"/>
      <c r="E48" s="362"/>
      <c r="F48" s="362"/>
      <c r="G48" s="362"/>
      <c r="H48" s="362"/>
      <c r="I48" s="362"/>
      <c r="J48" s="362"/>
      <c r="K48" s="362"/>
      <c r="L48" s="362"/>
      <c r="M48" s="362"/>
      <c r="N48" s="362"/>
      <c r="P48" s="74"/>
      <c r="Q48" s="74"/>
      <c r="R48" s="74"/>
      <c r="S48" s="74"/>
      <c r="T48" s="74"/>
      <c r="U48" s="74"/>
      <c r="V48" s="74"/>
      <c r="W48" s="74"/>
      <c r="X48" s="74"/>
      <c r="Y48" s="74"/>
      <c r="Z48" s="74"/>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9"/>
  <sheetViews>
    <sheetView showGridLines="0" view="pageBreakPreview" topLeftCell="A52" zoomScale="80" zoomScaleNormal="100" zoomScaleSheetLayoutView="80" workbookViewId="0">
      <selection activeCell="F64" sqref="F64"/>
    </sheetView>
  </sheetViews>
  <sheetFormatPr baseColWidth="10" defaultColWidth="11.42578125"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5" width="14.7109375" style="74" customWidth="1"/>
    <col min="16" max="16" width="14.7109375" style="104" customWidth="1"/>
    <col min="17" max="17" width="2.42578125" style="74" customWidth="1"/>
    <col min="18" max="18" width="98.7109375" style="73" customWidth="1"/>
    <col min="19" max="16384" width="11.42578125" style="74"/>
  </cols>
  <sheetData>
    <row r="1" spans="1:18" ht="21">
      <c r="L1" s="521" t="s">
        <v>85</v>
      </c>
      <c r="M1" s="522"/>
      <c r="N1" s="415" t="s">
        <v>456</v>
      </c>
      <c r="O1" s="415"/>
    </row>
    <row r="2" spans="1:18" ht="1.5" customHeight="1">
      <c r="L2" s="74"/>
    </row>
    <row r="3" spans="1:18" ht="9.75" customHeight="1">
      <c r="L3" s="74"/>
    </row>
    <row r="4" spans="1:18" ht="26.25" customHeight="1">
      <c r="A4" s="416" t="s">
        <v>155</v>
      </c>
      <c r="B4" s="416"/>
      <c r="C4" s="416"/>
      <c r="D4" s="416"/>
      <c r="E4" s="416"/>
      <c r="F4" s="416"/>
      <c r="G4" s="416"/>
      <c r="H4" s="416"/>
      <c r="I4" s="416"/>
      <c r="J4" s="416"/>
      <c r="K4" s="416"/>
      <c r="L4" s="416"/>
      <c r="M4" s="416"/>
      <c r="N4" s="416"/>
      <c r="O4" s="416"/>
    </row>
    <row r="5" spans="1:18" ht="31.5" customHeight="1">
      <c r="L5" s="74"/>
    </row>
    <row r="6" spans="1:18" ht="31.5" customHeight="1">
      <c r="A6" s="523" t="s">
        <v>156</v>
      </c>
      <c r="B6" s="523"/>
      <c r="C6" s="523"/>
      <c r="D6" s="523"/>
      <c r="E6" s="523"/>
      <c r="F6" s="523"/>
      <c r="G6" s="523"/>
      <c r="H6" s="523"/>
      <c r="I6" s="523"/>
      <c r="J6" s="523"/>
      <c r="K6" s="523"/>
      <c r="L6" s="523"/>
      <c r="M6" s="523"/>
      <c r="N6" s="523"/>
      <c r="O6" s="523"/>
      <c r="P6" s="523"/>
      <c r="Q6" s="95"/>
    </row>
    <row r="7" spans="1:18" ht="28.5" customHeight="1">
      <c r="A7" s="418" t="s">
        <v>157</v>
      </c>
      <c r="B7" s="419"/>
      <c r="C7" s="419"/>
      <c r="D7" s="419"/>
      <c r="E7" s="419"/>
      <c r="F7" s="419"/>
      <c r="G7" s="419"/>
      <c r="H7" s="419"/>
      <c r="I7" s="419"/>
      <c r="J7" s="419"/>
      <c r="K7" s="419"/>
      <c r="L7" s="419"/>
      <c r="M7" s="419"/>
      <c r="N7" s="419"/>
      <c r="O7" s="419"/>
      <c r="P7" s="419"/>
      <c r="Q7" s="96"/>
    </row>
    <row r="8" spans="1:18" ht="40.5" customHeight="1">
      <c r="A8" s="384" t="s">
        <v>7</v>
      </c>
      <c r="B8" s="384"/>
      <c r="C8" s="384"/>
      <c r="D8" s="420" t="s">
        <v>244</v>
      </c>
      <c r="E8" s="420"/>
      <c r="F8" s="420"/>
      <c r="G8" s="420"/>
      <c r="H8" s="420"/>
      <c r="I8" s="420"/>
      <c r="J8" s="420"/>
      <c r="K8" s="420"/>
      <c r="L8" s="420"/>
      <c r="M8" s="420"/>
      <c r="N8" s="420"/>
      <c r="O8" s="420"/>
      <c r="P8" s="420"/>
      <c r="Q8" s="97"/>
    </row>
    <row r="9" spans="1:18" ht="40.5" customHeight="1">
      <c r="A9" s="489" t="s">
        <v>87</v>
      </c>
      <c r="B9" s="490"/>
      <c r="C9" s="491"/>
      <c r="D9" s="420" t="s">
        <v>367</v>
      </c>
      <c r="E9" s="420"/>
      <c r="F9" s="420"/>
      <c r="G9" s="420"/>
      <c r="H9" s="420"/>
      <c r="I9" s="420"/>
      <c r="J9" s="420"/>
      <c r="K9" s="420"/>
      <c r="L9" s="420"/>
      <c r="M9" s="420"/>
      <c r="N9" s="420"/>
      <c r="O9" s="420"/>
      <c r="P9" s="420"/>
      <c r="Q9" s="97"/>
    </row>
    <row r="10" spans="1:18" s="77" customFormat="1" ht="15.75">
      <c r="A10" s="395" t="s">
        <v>88</v>
      </c>
      <c r="B10" s="451"/>
      <c r="C10" s="451"/>
      <c r="D10" s="451"/>
      <c r="E10" s="451"/>
      <c r="F10" s="451"/>
      <c r="G10" s="451"/>
      <c r="H10" s="451"/>
      <c r="I10" s="451"/>
      <c r="J10" s="451"/>
      <c r="K10" s="451"/>
      <c r="L10" s="451"/>
      <c r="M10" s="451"/>
      <c r="N10" s="451"/>
      <c r="O10" s="451"/>
      <c r="P10" s="397"/>
      <c r="Q10" s="90"/>
      <c r="R10" s="76"/>
    </row>
    <row r="11" spans="1:18" ht="15.75">
      <c r="A11" s="390" t="s">
        <v>89</v>
      </c>
      <c r="B11" s="519"/>
      <c r="C11" s="391"/>
      <c r="D11" s="520" t="str">
        <f>'4. MIR'!F7</f>
        <v>Gobierno con Visión de Responsabilidad y Honestidad</v>
      </c>
      <c r="E11" s="520"/>
      <c r="F11" s="520"/>
      <c r="G11" s="520"/>
      <c r="H11" s="520"/>
      <c r="I11" s="520"/>
      <c r="J11" s="520"/>
      <c r="K11" s="520"/>
      <c r="L11" s="520"/>
      <c r="M11" s="520"/>
      <c r="N11" s="520"/>
      <c r="O11" s="520"/>
      <c r="P11" s="520"/>
      <c r="Q11" s="98"/>
    </row>
    <row r="12" spans="1:18" ht="15.75">
      <c r="A12" s="390" t="s">
        <v>158</v>
      </c>
      <c r="B12" s="519"/>
      <c r="C12" s="391"/>
      <c r="D12" s="520" t="s">
        <v>356</v>
      </c>
      <c r="E12" s="520"/>
      <c r="F12" s="520"/>
      <c r="G12" s="520"/>
      <c r="H12" s="520"/>
      <c r="I12" s="520"/>
      <c r="J12" s="520"/>
      <c r="K12" s="520"/>
      <c r="L12" s="520"/>
      <c r="M12" s="520"/>
      <c r="N12" s="520"/>
      <c r="O12" s="520"/>
      <c r="P12" s="520"/>
      <c r="Q12" s="99"/>
    </row>
    <row r="13" spans="1:18" ht="9.9499999999999993" customHeight="1"/>
    <row r="14" spans="1:18" s="77" customFormat="1" ht="15.75">
      <c r="A14" s="380" t="s">
        <v>90</v>
      </c>
      <c r="B14" s="381"/>
      <c r="C14" s="381"/>
      <c r="D14" s="381"/>
      <c r="E14" s="381"/>
      <c r="F14" s="381"/>
      <c r="G14" s="381"/>
      <c r="H14" s="381"/>
      <c r="I14" s="381"/>
      <c r="J14" s="381"/>
      <c r="K14" s="381"/>
      <c r="L14" s="381"/>
      <c r="M14" s="381"/>
      <c r="N14" s="381"/>
      <c r="O14" s="381"/>
      <c r="P14" s="381"/>
      <c r="Q14" s="90"/>
      <c r="R14" s="76"/>
    </row>
    <row r="15" spans="1:18" ht="25.5" customHeight="1">
      <c r="A15" s="384" t="s">
        <v>91</v>
      </c>
      <c r="B15" s="384"/>
      <c r="C15" s="384"/>
      <c r="D15" s="497" t="s">
        <v>368</v>
      </c>
      <c r="E15" s="497"/>
      <c r="F15" s="497"/>
      <c r="G15" s="497"/>
      <c r="H15" s="497"/>
      <c r="I15" s="497"/>
      <c r="J15" s="497"/>
      <c r="K15" s="421" t="s">
        <v>159</v>
      </c>
      <c r="L15" s="421"/>
      <c r="M15" s="401" t="s">
        <v>354</v>
      </c>
      <c r="N15" s="401"/>
      <c r="O15" s="401"/>
      <c r="P15" s="401"/>
      <c r="Q15" s="101"/>
      <c r="R15" s="378" t="s">
        <v>93</v>
      </c>
    </row>
    <row r="16" spans="1:18" ht="25.5" customHeight="1">
      <c r="A16" s="384" t="s">
        <v>94</v>
      </c>
      <c r="B16" s="384"/>
      <c r="C16" s="384"/>
      <c r="D16" s="516" t="s">
        <v>369</v>
      </c>
      <c r="E16" s="517"/>
      <c r="F16" s="517"/>
      <c r="G16" s="517"/>
      <c r="H16" s="517"/>
      <c r="I16" s="517"/>
      <c r="J16" s="518"/>
      <c r="K16" s="421" t="s">
        <v>160</v>
      </c>
      <c r="L16" s="421"/>
      <c r="M16" s="401" t="s">
        <v>355</v>
      </c>
      <c r="N16" s="401"/>
      <c r="O16" s="401"/>
      <c r="P16" s="401"/>
      <c r="Q16" s="102"/>
      <c r="R16" s="378"/>
    </row>
    <row r="17" spans="1:18" ht="27" customHeight="1">
      <c r="A17" s="384" t="s">
        <v>161</v>
      </c>
      <c r="B17" s="384"/>
      <c r="C17" s="384"/>
      <c r="D17" s="497" t="s">
        <v>370</v>
      </c>
      <c r="E17" s="497"/>
      <c r="F17" s="497"/>
      <c r="G17" s="497"/>
      <c r="H17" s="497"/>
      <c r="I17" s="497"/>
      <c r="J17" s="497"/>
      <c r="K17" s="421" t="s">
        <v>162</v>
      </c>
      <c r="L17" s="421"/>
      <c r="M17" s="401" t="s">
        <v>371</v>
      </c>
      <c r="N17" s="401"/>
      <c r="O17" s="401"/>
      <c r="P17" s="401"/>
      <c r="Q17" s="102"/>
      <c r="R17" s="378"/>
    </row>
    <row r="18" spans="1:18" ht="30" customHeight="1">
      <c r="A18" s="493" t="s">
        <v>98</v>
      </c>
      <c r="B18" s="494"/>
      <c r="C18" s="495"/>
      <c r="D18" s="379" t="s">
        <v>458</v>
      </c>
      <c r="E18" s="379"/>
      <c r="F18" s="379"/>
      <c r="G18" s="379"/>
      <c r="H18" s="379"/>
      <c r="I18" s="383" t="s">
        <v>99</v>
      </c>
      <c r="J18" s="103" t="s">
        <v>100</v>
      </c>
      <c r="K18" s="442" t="s">
        <v>372</v>
      </c>
      <c r="L18" s="442"/>
      <c r="M18" s="442"/>
      <c r="N18" s="442"/>
      <c r="O18" s="442"/>
      <c r="P18" s="442"/>
      <c r="Q18" s="104"/>
      <c r="R18" s="378"/>
    </row>
    <row r="19" spans="1:18" ht="30" customHeight="1">
      <c r="A19" s="496"/>
      <c r="B19" s="487"/>
      <c r="C19" s="488"/>
      <c r="D19" s="379"/>
      <c r="E19" s="379"/>
      <c r="F19" s="379"/>
      <c r="G19" s="379"/>
      <c r="H19" s="379"/>
      <c r="I19" s="383"/>
      <c r="J19" s="103" t="s">
        <v>101</v>
      </c>
      <c r="K19" s="442" t="s">
        <v>373</v>
      </c>
      <c r="L19" s="442"/>
      <c r="M19" s="442"/>
      <c r="N19" s="442"/>
      <c r="O19" s="442"/>
      <c r="P19" s="442"/>
      <c r="Q19" s="104"/>
      <c r="R19" s="378"/>
    </row>
    <row r="20" spans="1:18" ht="18" customHeight="1">
      <c r="A20" s="507"/>
      <c r="B20" s="494"/>
      <c r="C20" s="508"/>
      <c r="D20" s="509" t="s">
        <v>163</v>
      </c>
      <c r="E20" s="437"/>
      <c r="F20" s="437"/>
      <c r="G20" s="437"/>
      <c r="H20" s="437"/>
      <c r="I20" s="437"/>
      <c r="J20" s="437"/>
      <c r="K20" s="437"/>
      <c r="L20" s="437"/>
      <c r="M20" s="437"/>
      <c r="N20" s="437"/>
      <c r="O20" s="437"/>
      <c r="P20" s="437"/>
      <c r="Q20" s="105"/>
      <c r="R20" s="378"/>
    </row>
    <row r="21" spans="1:18" ht="15.75">
      <c r="A21" s="384" t="s">
        <v>103</v>
      </c>
      <c r="B21" s="384"/>
      <c r="C21" s="384"/>
      <c r="D21" s="510" t="s">
        <v>374</v>
      </c>
      <c r="E21" s="511"/>
      <c r="F21" s="511"/>
      <c r="G21" s="511"/>
      <c r="H21" s="511"/>
      <c r="I21" s="511"/>
      <c r="J21" s="511"/>
      <c r="K21" s="511"/>
      <c r="L21" s="511"/>
      <c r="M21" s="511"/>
      <c r="N21" s="511"/>
      <c r="O21" s="511"/>
      <c r="P21" s="512"/>
      <c r="Q21" s="106"/>
      <c r="R21" s="378"/>
    </row>
    <row r="22" spans="1:18" ht="15.75">
      <c r="A22" s="384" t="s">
        <v>164</v>
      </c>
      <c r="B22" s="384"/>
      <c r="C22" s="384"/>
      <c r="D22" s="510" t="s">
        <v>374</v>
      </c>
      <c r="E22" s="511"/>
      <c r="F22" s="511"/>
      <c r="G22" s="511"/>
      <c r="H22" s="511"/>
      <c r="I22" s="511"/>
      <c r="J22" s="511"/>
      <c r="K22" s="511"/>
      <c r="L22" s="511"/>
      <c r="M22" s="511"/>
      <c r="N22" s="511"/>
      <c r="O22" s="511"/>
      <c r="P22" s="512"/>
      <c r="Q22" s="107"/>
      <c r="R22" s="378"/>
    </row>
    <row r="23" spans="1:18" ht="18" hidden="1" customHeight="1">
      <c r="A23" s="108"/>
      <c r="B23" s="109"/>
      <c r="C23" s="110"/>
      <c r="D23" s="479"/>
      <c r="E23" s="480"/>
      <c r="F23" s="480"/>
      <c r="G23" s="480"/>
      <c r="H23" s="479" t="s">
        <v>165</v>
      </c>
      <c r="I23" s="480"/>
      <c r="J23" s="480"/>
      <c r="K23" s="480"/>
      <c r="L23" s="480"/>
      <c r="R23" s="378"/>
    </row>
    <row r="24" spans="1:18" ht="18" hidden="1" customHeight="1">
      <c r="A24" s="111"/>
      <c r="B24" s="109"/>
      <c r="C24" s="110"/>
      <c r="D24" s="481"/>
      <c r="E24" s="482"/>
      <c r="F24" s="482"/>
      <c r="G24" s="482"/>
      <c r="H24" s="481"/>
      <c r="I24" s="482"/>
      <c r="J24" s="482"/>
      <c r="K24" s="482"/>
      <c r="L24" s="482"/>
      <c r="R24" s="378"/>
    </row>
    <row r="25" spans="1:18" ht="9.9499999999999993" customHeight="1">
      <c r="R25" s="378"/>
    </row>
    <row r="26" spans="1:18" ht="27" customHeight="1">
      <c r="A26" s="498" t="s">
        <v>105</v>
      </c>
      <c r="B26" s="499"/>
      <c r="C26" s="500"/>
      <c r="D26" s="504" t="s">
        <v>106</v>
      </c>
      <c r="E26" s="505"/>
      <c r="F26" s="506"/>
      <c r="G26" s="506" t="s">
        <v>107</v>
      </c>
      <c r="H26" s="413"/>
      <c r="I26" s="504" t="s">
        <v>108</v>
      </c>
      <c r="J26" s="506"/>
      <c r="K26" s="413" t="s">
        <v>109</v>
      </c>
      <c r="L26" s="413"/>
      <c r="M26" s="413" t="s">
        <v>110</v>
      </c>
      <c r="N26" s="413"/>
      <c r="O26" s="405" t="s">
        <v>111</v>
      </c>
      <c r="P26" s="405"/>
      <c r="Q26" s="105"/>
      <c r="R26" s="378"/>
    </row>
    <row r="27" spans="1:18" ht="18.75" customHeight="1">
      <c r="A27" s="501"/>
      <c r="B27" s="502"/>
      <c r="C27" s="503"/>
      <c r="D27" s="513" t="s">
        <v>340</v>
      </c>
      <c r="E27" s="514"/>
      <c r="F27" s="515"/>
      <c r="G27" s="515" t="s">
        <v>340</v>
      </c>
      <c r="H27" s="406"/>
      <c r="I27" s="406" t="s">
        <v>340</v>
      </c>
      <c r="J27" s="406"/>
      <c r="K27" s="408" t="s">
        <v>340</v>
      </c>
      <c r="L27" s="410"/>
      <c r="M27" s="406" t="s">
        <v>340</v>
      </c>
      <c r="N27" s="406"/>
      <c r="O27" s="407" t="s">
        <v>340</v>
      </c>
      <c r="P27" s="407"/>
      <c r="Q27" s="112"/>
      <c r="R27" s="378"/>
    </row>
    <row r="28" spans="1:18" ht="48.75" customHeight="1">
      <c r="A28" s="489" t="s">
        <v>112</v>
      </c>
      <c r="B28" s="490"/>
      <c r="C28" s="491"/>
      <c r="D28" s="408" t="s">
        <v>366</v>
      </c>
      <c r="E28" s="409"/>
      <c r="F28" s="410"/>
      <c r="G28" s="445" t="s">
        <v>365</v>
      </c>
      <c r="H28" s="446"/>
      <c r="I28" s="411" t="s">
        <v>459</v>
      </c>
      <c r="J28" s="412"/>
      <c r="K28" s="411" t="s">
        <v>364</v>
      </c>
      <c r="L28" s="412"/>
      <c r="M28" s="411" t="s">
        <v>375</v>
      </c>
      <c r="N28" s="412"/>
      <c r="O28" s="411" t="s">
        <v>376</v>
      </c>
      <c r="P28" s="412"/>
      <c r="Q28" s="113"/>
      <c r="R28" s="76"/>
    </row>
    <row r="29" spans="1:18" ht="15" customHeight="1">
      <c r="R29" s="378" t="s">
        <v>118</v>
      </c>
    </row>
    <row r="30" spans="1:18" s="77" customFormat="1" ht="15.75">
      <c r="A30" s="431" t="s">
        <v>113</v>
      </c>
      <c r="B30" s="432"/>
      <c r="C30" s="432"/>
      <c r="D30" s="432"/>
      <c r="E30" s="432"/>
      <c r="F30" s="432"/>
      <c r="G30" s="432"/>
      <c r="H30" s="432"/>
      <c r="I30" s="432"/>
      <c r="J30" s="432"/>
      <c r="K30" s="432"/>
      <c r="L30" s="432"/>
      <c r="M30" s="432"/>
      <c r="N30" s="432"/>
      <c r="O30" s="432"/>
      <c r="P30" s="90"/>
      <c r="Q30" s="90"/>
      <c r="R30" s="385"/>
    </row>
    <row r="31" spans="1:18" ht="24" customHeight="1">
      <c r="A31" s="483" t="s">
        <v>114</v>
      </c>
      <c r="B31" s="484"/>
      <c r="C31" s="485"/>
      <c r="D31" s="440" t="s">
        <v>115</v>
      </c>
      <c r="E31" s="441"/>
      <c r="F31" s="440" t="s">
        <v>116</v>
      </c>
      <c r="G31" s="441"/>
      <c r="H31" s="390" t="s">
        <v>117</v>
      </c>
      <c r="I31" s="391"/>
      <c r="J31" s="442"/>
      <c r="K31" s="442"/>
      <c r="L31" s="442"/>
      <c r="M31" s="442"/>
      <c r="N31" s="442"/>
      <c r="O31" s="442"/>
      <c r="P31" s="442"/>
      <c r="Q31" s="114"/>
    </row>
    <row r="32" spans="1:18" ht="47.25" customHeight="1">
      <c r="A32" s="486"/>
      <c r="B32" s="487"/>
      <c r="C32" s="488"/>
      <c r="D32" s="386" t="s">
        <v>377</v>
      </c>
      <c r="E32" s="387"/>
      <c r="F32" s="388" t="s">
        <v>346</v>
      </c>
      <c r="G32" s="389"/>
      <c r="H32" s="390" t="s">
        <v>119</v>
      </c>
      <c r="I32" s="391"/>
      <c r="J32" s="392" t="s">
        <v>348</v>
      </c>
      <c r="K32" s="492"/>
      <c r="L32" s="492"/>
      <c r="M32" s="489" t="s">
        <v>120</v>
      </c>
      <c r="N32" s="491"/>
      <c r="O32" s="394" t="s">
        <v>349</v>
      </c>
      <c r="P32" s="394"/>
      <c r="Q32" s="115"/>
    </row>
    <row r="33" spans="1:18" ht="15.75">
      <c r="A33" s="395" t="s">
        <v>121</v>
      </c>
      <c r="B33" s="451"/>
      <c r="C33" s="451"/>
      <c r="D33" s="451"/>
      <c r="E33" s="451"/>
      <c r="F33" s="451"/>
      <c r="G33" s="451"/>
      <c r="H33" s="451"/>
      <c r="I33" s="451"/>
      <c r="J33" s="451"/>
      <c r="K33" s="451"/>
      <c r="L33" s="451"/>
      <c r="M33" s="451"/>
      <c r="N33" s="451"/>
      <c r="O33" s="451"/>
      <c r="P33" s="397"/>
      <c r="Q33" s="116"/>
      <c r="R33" s="378" t="s">
        <v>124</v>
      </c>
    </row>
    <row r="34" spans="1:18" ht="38.25" customHeight="1">
      <c r="A34" s="384" t="s">
        <v>8</v>
      </c>
      <c r="B34" s="384"/>
      <c r="C34" s="384"/>
      <c r="D34" s="441">
        <v>2022</v>
      </c>
      <c r="E34" s="382"/>
      <c r="F34" s="382">
        <v>2023</v>
      </c>
      <c r="G34" s="382"/>
      <c r="H34" s="382">
        <v>2024</v>
      </c>
      <c r="I34" s="382"/>
      <c r="J34" s="382" t="s">
        <v>122</v>
      </c>
      <c r="K34" s="382"/>
      <c r="L34" s="382"/>
      <c r="M34" s="384" t="s">
        <v>123</v>
      </c>
      <c r="N34" s="384"/>
      <c r="O34" s="384"/>
      <c r="P34" s="384"/>
      <c r="Q34" s="117"/>
      <c r="R34" s="378"/>
    </row>
    <row r="35" spans="1:18" ht="15" customHeight="1">
      <c r="A35" s="384" t="s">
        <v>213</v>
      </c>
      <c r="B35" s="384"/>
      <c r="C35" s="384"/>
      <c r="D35" s="361" t="s">
        <v>377</v>
      </c>
      <c r="E35" s="361"/>
      <c r="F35" s="374" t="s">
        <v>377</v>
      </c>
      <c r="G35" s="375"/>
      <c r="H35" s="474">
        <v>8</v>
      </c>
      <c r="I35" s="475"/>
      <c r="J35" s="377">
        <v>8</v>
      </c>
      <c r="K35" s="377"/>
      <c r="L35" s="377"/>
      <c r="M35" s="476"/>
      <c r="N35" s="476"/>
      <c r="O35" s="476"/>
      <c r="P35" s="476"/>
      <c r="Q35" s="104"/>
      <c r="R35" s="378"/>
    </row>
    <row r="36" spans="1:18">
      <c r="A36" s="384" t="s">
        <v>214</v>
      </c>
      <c r="B36" s="384"/>
      <c r="C36" s="384"/>
      <c r="D36" s="361" t="s">
        <v>377</v>
      </c>
      <c r="E36" s="361"/>
      <c r="F36" s="478" t="s">
        <v>377</v>
      </c>
      <c r="G36" s="370"/>
      <c r="H36" s="468">
        <v>2</v>
      </c>
      <c r="I36" s="469"/>
      <c r="J36" s="361">
        <v>2</v>
      </c>
      <c r="K36" s="361"/>
      <c r="L36" s="361"/>
      <c r="M36" s="477"/>
      <c r="N36" s="477"/>
      <c r="O36" s="477"/>
      <c r="P36" s="477"/>
      <c r="Q36" s="104"/>
      <c r="R36" s="378"/>
    </row>
    <row r="37" spans="1:18" ht="16.5" customHeight="1">
      <c r="A37" s="88"/>
      <c r="B37" s="88"/>
      <c r="C37" s="88"/>
      <c r="D37" s="89"/>
      <c r="E37" s="89"/>
      <c r="F37" s="89"/>
      <c r="G37" s="89"/>
      <c r="H37" s="89"/>
      <c r="I37" s="89"/>
      <c r="J37" s="89"/>
      <c r="K37" s="89"/>
      <c r="L37" s="89"/>
      <c r="R37" s="378"/>
    </row>
    <row r="38" spans="1:18" ht="22.5" customHeight="1">
      <c r="A38" s="380" t="s">
        <v>132</v>
      </c>
      <c r="B38" s="381"/>
      <c r="C38" s="381"/>
      <c r="D38" s="381"/>
      <c r="E38" s="381"/>
      <c r="F38" s="381"/>
      <c r="G38" s="381"/>
      <c r="H38" s="381"/>
      <c r="I38" s="381"/>
      <c r="J38" s="381"/>
      <c r="K38" s="381"/>
      <c r="L38" s="381"/>
      <c r="M38" s="381"/>
      <c r="N38" s="381"/>
      <c r="O38" s="381"/>
      <c r="P38" s="381"/>
      <c r="Q38" s="90"/>
      <c r="R38" s="378"/>
    </row>
    <row r="39" spans="1:18" ht="36" customHeight="1">
      <c r="A39" s="363" t="s">
        <v>133</v>
      </c>
      <c r="B39" s="363"/>
      <c r="C39" s="363"/>
      <c r="D39" s="363" t="s">
        <v>134</v>
      </c>
      <c r="E39" s="363"/>
      <c r="F39" s="363"/>
      <c r="G39" s="363" t="s">
        <v>135</v>
      </c>
      <c r="H39" s="363"/>
      <c r="I39" s="363"/>
      <c r="J39" s="363" t="s">
        <v>136</v>
      </c>
      <c r="K39" s="363"/>
      <c r="L39" s="363"/>
      <c r="M39" s="363" t="s">
        <v>137</v>
      </c>
      <c r="N39" s="363"/>
      <c r="O39" s="363"/>
      <c r="P39" s="364" t="s">
        <v>138</v>
      </c>
      <c r="Q39" s="118"/>
    </row>
    <row r="40" spans="1:18" ht="22.5" customHeight="1">
      <c r="A40" s="363"/>
      <c r="B40" s="363"/>
      <c r="C40" s="363"/>
      <c r="D40" s="91" t="s">
        <v>139</v>
      </c>
      <c r="E40" s="91" t="s">
        <v>140</v>
      </c>
      <c r="F40" s="91" t="s">
        <v>141</v>
      </c>
      <c r="G40" s="91" t="s">
        <v>142</v>
      </c>
      <c r="H40" s="91" t="s">
        <v>143</v>
      </c>
      <c r="I40" s="91" t="s">
        <v>144</v>
      </c>
      <c r="J40" s="91" t="s">
        <v>145</v>
      </c>
      <c r="K40" s="91" t="s">
        <v>146</v>
      </c>
      <c r="L40" s="91" t="s">
        <v>147</v>
      </c>
      <c r="M40" s="91" t="s">
        <v>148</v>
      </c>
      <c r="N40" s="91" t="s">
        <v>149</v>
      </c>
      <c r="O40" s="91" t="s">
        <v>150</v>
      </c>
      <c r="P40" s="364"/>
      <c r="Q40" s="118"/>
    </row>
    <row r="41" spans="1:18" ht="22.5" customHeight="1">
      <c r="A41" s="384" t="s">
        <v>213</v>
      </c>
      <c r="B41" s="384"/>
      <c r="C41" s="384"/>
      <c r="D41" s="144">
        <v>1</v>
      </c>
      <c r="E41" s="144">
        <v>1</v>
      </c>
      <c r="F41" s="155"/>
      <c r="G41" s="144">
        <v>2</v>
      </c>
      <c r="H41" s="144">
        <v>1</v>
      </c>
      <c r="I41" s="155"/>
      <c r="J41" s="144">
        <v>1</v>
      </c>
      <c r="K41" s="144">
        <v>1</v>
      </c>
      <c r="L41" s="144">
        <v>1</v>
      </c>
      <c r="M41" s="155"/>
      <c r="N41" s="155"/>
      <c r="O41" s="155"/>
      <c r="P41" s="144">
        <v>8</v>
      </c>
      <c r="Q41" s="119"/>
    </row>
    <row r="42" spans="1:18" ht="22.5" customHeight="1">
      <c r="A42" s="384" t="s">
        <v>214</v>
      </c>
      <c r="B42" s="384"/>
      <c r="C42" s="384"/>
      <c r="D42" s="144">
        <v>1</v>
      </c>
      <c r="E42" s="144">
        <v>1</v>
      </c>
      <c r="F42" s="156"/>
      <c r="G42" s="156"/>
      <c r="H42" s="156"/>
      <c r="I42" s="156"/>
      <c r="J42" s="156"/>
      <c r="K42" s="156"/>
      <c r="L42" s="156"/>
      <c r="M42" s="163"/>
      <c r="N42" s="162">
        <v>2</v>
      </c>
      <c r="O42" s="162">
        <v>3</v>
      </c>
      <c r="P42" s="144">
        <f>SUM(D42:O42)</f>
        <v>7</v>
      </c>
      <c r="Q42" s="119"/>
    </row>
    <row r="43" spans="1:18" ht="27" customHeight="1">
      <c r="A43" s="384" t="s">
        <v>166</v>
      </c>
      <c r="B43" s="384"/>
      <c r="C43" s="384"/>
      <c r="D43" s="145">
        <v>1</v>
      </c>
      <c r="E43" s="145">
        <v>1</v>
      </c>
      <c r="F43" s="145">
        <v>0</v>
      </c>
      <c r="G43" s="145">
        <v>0</v>
      </c>
      <c r="H43" s="145">
        <v>0</v>
      </c>
      <c r="I43" s="145">
        <v>0</v>
      </c>
      <c r="J43" s="145">
        <v>0</v>
      </c>
      <c r="K43" s="145">
        <v>0</v>
      </c>
      <c r="L43" s="145">
        <v>0</v>
      </c>
      <c r="M43" s="145">
        <v>0</v>
      </c>
      <c r="N43" s="145">
        <v>0</v>
      </c>
      <c r="O43" s="145">
        <v>0</v>
      </c>
      <c r="P43" s="154">
        <f>+P42/P41*1</f>
        <v>0.875</v>
      </c>
      <c r="Q43" s="89"/>
    </row>
    <row r="44" spans="1:18" ht="9.75" customHeight="1">
      <c r="A44" s="365"/>
      <c r="B44" s="366"/>
      <c r="C44" s="366"/>
      <c r="D44" s="366"/>
      <c r="E44" s="366"/>
      <c r="F44" s="366"/>
      <c r="G44" s="366"/>
      <c r="H44" s="366"/>
      <c r="I44" s="366"/>
      <c r="J44" s="366"/>
      <c r="K44" s="366"/>
      <c r="L44" s="366"/>
      <c r="M44" s="366"/>
      <c r="N44" s="366"/>
      <c r="O44" s="366"/>
      <c r="P44" s="366"/>
      <c r="Q44" s="89"/>
    </row>
    <row r="45" spans="1:18" ht="21.75" customHeight="1">
      <c r="A45" s="384" t="s">
        <v>125</v>
      </c>
      <c r="B45" s="384"/>
      <c r="C45" s="384"/>
      <c r="D45" s="470" t="s">
        <v>126</v>
      </c>
      <c r="E45" s="471" t="s">
        <v>127</v>
      </c>
      <c r="F45" s="472" t="s">
        <v>128</v>
      </c>
      <c r="G45" s="471" t="s">
        <v>129</v>
      </c>
      <c r="H45" s="473" t="s">
        <v>130</v>
      </c>
      <c r="I45" s="471" t="s">
        <v>131</v>
      </c>
      <c r="N45" s="462" t="s">
        <v>152</v>
      </c>
      <c r="O45" s="463"/>
      <c r="P45" s="466">
        <v>0.875</v>
      </c>
      <c r="Q45" s="104"/>
    </row>
    <row r="46" spans="1:18" ht="23.25" customHeight="1">
      <c r="A46" s="384"/>
      <c r="B46" s="384"/>
      <c r="C46" s="384"/>
      <c r="D46" s="470"/>
      <c r="E46" s="471"/>
      <c r="F46" s="472"/>
      <c r="G46" s="471"/>
      <c r="H46" s="473"/>
      <c r="I46" s="471"/>
      <c r="N46" s="464"/>
      <c r="O46" s="465"/>
      <c r="P46" s="467"/>
      <c r="Q46" s="104"/>
    </row>
    <row r="47" spans="1:18" ht="9.9499999999999993" customHeight="1"/>
    <row r="48" spans="1:18" ht="15.75">
      <c r="A48" s="431" t="s">
        <v>167</v>
      </c>
      <c r="B48" s="432"/>
      <c r="C48" s="432"/>
      <c r="D48" s="432"/>
      <c r="E48" s="432"/>
      <c r="F48" s="432"/>
      <c r="G48" s="432"/>
      <c r="H48" s="432"/>
      <c r="I48" s="432"/>
      <c r="J48" s="432"/>
      <c r="K48" s="432"/>
      <c r="L48" s="432"/>
      <c r="M48" s="432"/>
      <c r="N48" s="432"/>
      <c r="O48" s="432"/>
      <c r="P48" s="432"/>
      <c r="Q48" s="90"/>
    </row>
    <row r="49" spans="1:17" ht="15.75">
      <c r="A49" s="456" t="s">
        <v>212</v>
      </c>
      <c r="B49" s="457" t="s">
        <v>168</v>
      </c>
      <c r="C49" s="459" t="s">
        <v>134</v>
      </c>
      <c r="D49" s="460"/>
      <c r="E49" s="460"/>
      <c r="F49" s="461"/>
      <c r="G49" s="363" t="s">
        <v>135</v>
      </c>
      <c r="H49" s="363"/>
      <c r="I49" s="363"/>
      <c r="J49" s="363" t="s">
        <v>136</v>
      </c>
      <c r="K49" s="363"/>
      <c r="L49" s="363"/>
      <c r="M49" s="363" t="s">
        <v>137</v>
      </c>
      <c r="N49" s="363"/>
      <c r="O49" s="363"/>
      <c r="P49" s="364" t="s">
        <v>138</v>
      </c>
      <c r="Q49" s="118"/>
    </row>
    <row r="50" spans="1:17" ht="15.75">
      <c r="A50" s="456"/>
      <c r="B50" s="458"/>
      <c r="C50" s="459" t="s">
        <v>139</v>
      </c>
      <c r="D50" s="461"/>
      <c r="E50" s="91" t="s">
        <v>140</v>
      </c>
      <c r="F50" s="91" t="s">
        <v>141</v>
      </c>
      <c r="G50" s="91" t="s">
        <v>142</v>
      </c>
      <c r="H50" s="91" t="s">
        <v>143</v>
      </c>
      <c r="I50" s="91" t="s">
        <v>144</v>
      </c>
      <c r="J50" s="91" t="s">
        <v>145</v>
      </c>
      <c r="K50" s="91" t="s">
        <v>146</v>
      </c>
      <c r="L50" s="91" t="s">
        <v>147</v>
      </c>
      <c r="M50" s="91" t="s">
        <v>148</v>
      </c>
      <c r="N50" s="91" t="s">
        <v>149</v>
      </c>
      <c r="O50" s="91" t="s">
        <v>150</v>
      </c>
      <c r="P50" s="364"/>
      <c r="Q50" s="118"/>
    </row>
    <row r="51" spans="1:17" ht="27.6" customHeight="1">
      <c r="A51" s="453" t="s">
        <v>378</v>
      </c>
      <c r="B51" s="453" t="s">
        <v>368</v>
      </c>
      <c r="C51" s="120" t="s">
        <v>169</v>
      </c>
      <c r="D51" s="120"/>
      <c r="E51" s="120"/>
      <c r="F51" s="120"/>
      <c r="G51" s="157">
        <v>1</v>
      </c>
      <c r="H51" s="138"/>
      <c r="I51" s="138"/>
      <c r="J51" s="120"/>
      <c r="K51" s="143">
        <v>1</v>
      </c>
      <c r="L51" s="120"/>
      <c r="M51" s="139"/>
      <c r="N51" s="139"/>
      <c r="O51" s="139"/>
      <c r="P51" s="80">
        <v>2</v>
      </c>
    </row>
    <row r="52" spans="1:17" ht="28.15" customHeight="1">
      <c r="A52" s="454"/>
      <c r="B52" s="454"/>
      <c r="C52" s="120" t="s">
        <v>170</v>
      </c>
      <c r="D52" s="120"/>
      <c r="E52" s="120"/>
      <c r="F52" s="120"/>
      <c r="G52" s="138">
        <v>1</v>
      </c>
      <c r="H52" s="138"/>
      <c r="I52" s="138"/>
      <c r="J52" s="120"/>
      <c r="K52" s="120"/>
      <c r="L52" s="120"/>
      <c r="M52" s="139"/>
      <c r="N52" s="139"/>
      <c r="O52" s="139">
        <v>1</v>
      </c>
      <c r="P52" s="80">
        <f>SUM(D52:O52)</f>
        <v>2</v>
      </c>
    </row>
    <row r="53" spans="1:17" ht="32.450000000000003" customHeight="1">
      <c r="A53" s="453" t="s">
        <v>379</v>
      </c>
      <c r="B53" s="453" t="s">
        <v>368</v>
      </c>
      <c r="C53" s="120" t="s">
        <v>169</v>
      </c>
      <c r="D53" s="120"/>
      <c r="E53" s="120"/>
      <c r="F53" s="120"/>
      <c r="G53" s="138"/>
      <c r="H53" s="157"/>
      <c r="I53" s="138"/>
      <c r="J53" s="120"/>
      <c r="K53" s="120"/>
      <c r="L53" s="120"/>
      <c r="M53" s="139"/>
      <c r="N53" s="139"/>
      <c r="O53" s="139"/>
      <c r="P53" s="80">
        <f t="shared" ref="P53:P60" si="0">SUM(D53:O53)</f>
        <v>0</v>
      </c>
    </row>
    <row r="54" spans="1:17" ht="37.9" customHeight="1">
      <c r="A54" s="454"/>
      <c r="B54" s="454"/>
      <c r="C54" s="120" t="s">
        <v>170</v>
      </c>
      <c r="D54" s="120"/>
      <c r="E54" s="120"/>
      <c r="F54" s="120"/>
      <c r="G54" s="138"/>
      <c r="H54" s="138"/>
      <c r="I54" s="138"/>
      <c r="J54" s="120"/>
      <c r="K54" s="120"/>
      <c r="L54" s="120"/>
      <c r="M54" s="139"/>
      <c r="N54" s="139">
        <v>1</v>
      </c>
      <c r="O54" s="139"/>
      <c r="P54" s="80">
        <f t="shared" si="0"/>
        <v>1</v>
      </c>
    </row>
    <row r="55" spans="1:17" ht="35.450000000000003" customHeight="1">
      <c r="A55" s="453" t="s">
        <v>380</v>
      </c>
      <c r="B55" s="453" t="s">
        <v>368</v>
      </c>
      <c r="C55" s="120" t="s">
        <v>169</v>
      </c>
      <c r="D55" s="120"/>
      <c r="E55" s="120"/>
      <c r="F55" s="120"/>
      <c r="G55" s="157"/>
      <c r="H55" s="138">
        <v>1</v>
      </c>
      <c r="I55" s="138"/>
      <c r="J55" s="120"/>
      <c r="K55" s="120"/>
      <c r="L55" s="120"/>
      <c r="M55" s="139"/>
      <c r="N55" s="139"/>
      <c r="O55" s="139"/>
      <c r="P55" s="80">
        <f t="shared" si="0"/>
        <v>1</v>
      </c>
    </row>
    <row r="56" spans="1:17" ht="36" customHeight="1">
      <c r="A56" s="454"/>
      <c r="B56" s="454"/>
      <c r="C56" s="120" t="s">
        <v>170</v>
      </c>
      <c r="D56" s="120"/>
      <c r="E56" s="120"/>
      <c r="F56" s="120"/>
      <c r="G56" s="138"/>
      <c r="H56" s="138"/>
      <c r="I56" s="138"/>
      <c r="J56" s="120"/>
      <c r="K56" s="120"/>
      <c r="L56" s="120"/>
      <c r="M56" s="139"/>
      <c r="N56" s="139"/>
      <c r="O56" s="139">
        <v>1</v>
      </c>
      <c r="P56" s="80">
        <f t="shared" si="0"/>
        <v>1</v>
      </c>
    </row>
    <row r="57" spans="1:17" ht="34.9" customHeight="1">
      <c r="A57" s="453" t="s">
        <v>460</v>
      </c>
      <c r="B57" s="453" t="s">
        <v>368</v>
      </c>
      <c r="C57" s="120" t="s">
        <v>169</v>
      </c>
      <c r="D57" s="143">
        <v>1</v>
      </c>
      <c r="E57" s="120"/>
      <c r="F57" s="120"/>
      <c r="G57" s="138"/>
      <c r="H57" s="138"/>
      <c r="I57" s="138"/>
      <c r="J57" s="120"/>
      <c r="K57" s="120"/>
      <c r="L57" s="120"/>
      <c r="M57" s="139"/>
      <c r="N57" s="139"/>
      <c r="O57" s="139"/>
      <c r="P57" s="80">
        <f t="shared" si="0"/>
        <v>1</v>
      </c>
    </row>
    <row r="58" spans="1:17" ht="36" customHeight="1">
      <c r="A58" s="454"/>
      <c r="B58" s="454"/>
      <c r="C58" s="120" t="s">
        <v>170</v>
      </c>
      <c r="D58" s="143">
        <v>1</v>
      </c>
      <c r="E58" s="120"/>
      <c r="F58" s="120"/>
      <c r="G58" s="138"/>
      <c r="H58" s="138"/>
      <c r="I58" s="138"/>
      <c r="J58" s="120"/>
      <c r="K58" s="120"/>
      <c r="L58" s="120"/>
      <c r="M58" s="139"/>
      <c r="N58" s="139"/>
      <c r="O58" s="139">
        <v>1</v>
      </c>
      <c r="P58" s="80">
        <f t="shared" si="0"/>
        <v>2</v>
      </c>
    </row>
    <row r="59" spans="1:17" ht="30.6" customHeight="1">
      <c r="A59" s="453" t="s">
        <v>280</v>
      </c>
      <c r="B59" s="453" t="s">
        <v>368</v>
      </c>
      <c r="C59" s="120" t="s">
        <v>169</v>
      </c>
      <c r="D59" s="120"/>
      <c r="E59" s="143">
        <v>1</v>
      </c>
      <c r="F59" s="120"/>
      <c r="G59" s="138"/>
      <c r="H59" s="138"/>
      <c r="I59" s="138"/>
      <c r="J59" s="143">
        <v>1</v>
      </c>
      <c r="K59" s="120"/>
      <c r="L59" s="143">
        <v>1</v>
      </c>
      <c r="M59" s="139"/>
      <c r="N59" s="139"/>
      <c r="O59" s="139"/>
      <c r="P59" s="80">
        <f t="shared" si="0"/>
        <v>3</v>
      </c>
    </row>
    <row r="60" spans="1:17" ht="33" customHeight="1">
      <c r="A60" s="454"/>
      <c r="B60" s="454"/>
      <c r="C60" s="120" t="s">
        <v>170</v>
      </c>
      <c r="D60" s="120"/>
      <c r="E60" s="143">
        <v>1</v>
      </c>
      <c r="F60" s="120"/>
      <c r="G60" s="138"/>
      <c r="H60" s="138"/>
      <c r="I60" s="138"/>
      <c r="J60" s="120"/>
      <c r="K60" s="120"/>
      <c r="L60" s="120"/>
      <c r="M60" s="139"/>
      <c r="N60" s="139">
        <v>1</v>
      </c>
      <c r="O60" s="139"/>
      <c r="P60" s="80">
        <f t="shared" si="0"/>
        <v>2</v>
      </c>
    </row>
    <row r="62" spans="1:17" ht="18" customHeight="1">
      <c r="A62" s="455" t="s">
        <v>171</v>
      </c>
      <c r="B62" s="455"/>
      <c r="C62" s="455"/>
      <c r="D62" s="455"/>
      <c r="E62" s="455"/>
      <c r="F62" s="361" t="s">
        <v>466</v>
      </c>
      <c r="G62" s="361"/>
      <c r="H62" s="361"/>
      <c r="I62" s="361"/>
      <c r="J62" s="361"/>
      <c r="K62" s="361"/>
      <c r="L62" s="361"/>
      <c r="M62" s="361"/>
      <c r="N62" s="361"/>
      <c r="O62" s="361"/>
      <c r="P62" s="361"/>
      <c r="Q62" s="122"/>
    </row>
    <row r="63" spans="1:17">
      <c r="A63" s="455"/>
      <c r="B63" s="455"/>
      <c r="C63" s="455"/>
      <c r="D63" s="455"/>
      <c r="E63" s="455"/>
      <c r="F63" s="361"/>
      <c r="G63" s="361"/>
      <c r="H63" s="361"/>
      <c r="I63" s="361"/>
      <c r="J63" s="361"/>
      <c r="K63" s="361"/>
      <c r="L63" s="361"/>
      <c r="M63" s="361"/>
      <c r="N63" s="361"/>
      <c r="O63" s="361"/>
      <c r="P63" s="361"/>
      <c r="Q63" s="122"/>
    </row>
    <row r="64" spans="1:17" ht="96.75" customHeight="1"/>
    <row r="65" spans="1:15">
      <c r="L65" s="74"/>
    </row>
    <row r="66" spans="1:15" ht="18.75">
      <c r="A66" s="362"/>
      <c r="B66" s="362"/>
      <c r="C66" s="362"/>
      <c r="D66" s="362"/>
      <c r="E66" s="362"/>
      <c r="F66" s="362"/>
      <c r="G66" s="362"/>
      <c r="H66" s="362"/>
      <c r="I66" s="362"/>
      <c r="J66" s="362"/>
      <c r="K66" s="362"/>
      <c r="L66" s="362"/>
      <c r="M66" s="362"/>
      <c r="N66" s="362"/>
      <c r="O66" s="362"/>
    </row>
    <row r="67" spans="1:15">
      <c r="L67" s="74"/>
    </row>
    <row r="68" spans="1:15">
      <c r="L68" s="74"/>
    </row>
    <row r="69" spans="1:15">
      <c r="L69" s="74"/>
    </row>
  </sheetData>
  <mergeCells count="137">
    <mergeCell ref="A9:C9"/>
    <mergeCell ref="D9:P9"/>
    <mergeCell ref="A10:P10"/>
    <mergeCell ref="A11:C11"/>
    <mergeCell ref="D11:P11"/>
    <mergeCell ref="A12:C12"/>
    <mergeCell ref="D12:P12"/>
    <mergeCell ref="L1:M1"/>
    <mergeCell ref="N1:O1"/>
    <mergeCell ref="A4:O4"/>
    <mergeCell ref="A6:P6"/>
    <mergeCell ref="A7:P7"/>
    <mergeCell ref="A8:C8"/>
    <mergeCell ref="D8:P8"/>
    <mergeCell ref="R15:R27"/>
    <mergeCell ref="A16:C16"/>
    <mergeCell ref="D17:J17"/>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D16:J16"/>
    <mergeCell ref="I27:J27"/>
    <mergeCell ref="M27:N27"/>
    <mergeCell ref="O27:P27"/>
    <mergeCell ref="A14:P14"/>
    <mergeCell ref="A17:C17"/>
    <mergeCell ref="K17:L17"/>
    <mergeCell ref="M17:P17"/>
    <mergeCell ref="A18:C19"/>
    <mergeCell ref="D18:H19"/>
    <mergeCell ref="I18:I19"/>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7:L27"/>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K28:L28"/>
    <mergeCell ref="F35:G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s>
  <dataValidations xWindow="258" yWindow="447" count="35">
    <dataValidation allowBlank="1" showInputMessage="1" showErrorMessage="1" promptTitle="Avance %" prompt="Es el resultado de dividir la meta realizada entre la meta programada, sin embargo, en el caso de los indicadores de sentido descendente, el cálculo es inverso" sqref="P41:P42 D41:E42 G41:H41 J41:L41 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6000000}"/>
    <dataValidation allowBlank="1" showInputMessage="1" showErrorMessage="1" promptTitle="Claro" prompt="Los indicadores deben ser tan directos e inequívocos como sea posible; es decir, entendibles._x000a_" sqref="D26" xr:uid="{00000000-0002-0000-07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A000000}"/>
    <dataValidation allowBlank="1" showInputMessage="1" showErrorMessage="1" prompt="Fuente de información para la consulta de la variable 2" sqref="Q22" xr:uid="{00000000-0002-0000-0700-00000B000000}"/>
    <dataValidation allowBlank="1" showInputMessage="1" showErrorMessage="1" prompt="Fuente de información para la consulta de la variable 1" sqref="Q21" xr:uid="{00000000-0002-0000-07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700-00000D000000}"/>
    <dataValidation allowBlank="1" showInputMessage="1" showErrorMessage="1" promptTitle="Descripción:" prompt="Anotar la justificación del incumplimiento de la meta programada." sqref="F62:Q63" xr:uid="{00000000-0002-0000-07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0000000}">
      <formula1>"Bianual, Anual, Semestral, Trimestral, Mensual"</formula1>
    </dataValidation>
    <dataValidation type="list" allowBlank="1" showInputMessage="1" showErrorMessage="1" prompt="Ver punto 1._x000a_" sqref="Q15" xr:uid="{00000000-0002-0000-0700-000011000000}">
      <formula1>"Estratégicos,Gestión, "</formula1>
    </dataValidation>
    <dataValidation type="list" allowBlank="1" showInputMessage="1" showErrorMessage="1" prompt="2_x000a_" sqref="Q16" xr:uid="{00000000-0002-0000-0700-000012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3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4000000}"/>
    <dataValidation allowBlank="1" showInputMessage="1" showErrorMessage="1" promptTitle="Monitoreable" prompt="Los indicadores deben poder sujetarse a una comprobación independiente._x000a_" sqref="K26:L26" xr:uid="{00000000-0002-0000-0700-000015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6000000}"/>
    <dataValidation allowBlank="1" showInputMessage="1" showErrorMessage="1" prompt="Ver punto 3_x000a__x000a_Conceptos por capturar:_x000a_Valor de la Línea Base: Valor inicial del indicador." sqref="D32:E32" xr:uid="{00000000-0002-0000-0700-000017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7:J17" xr:uid="{00000000-0002-0000-0700-000018000000}"/>
    <dataValidation allowBlank="1" showInputMessage="1" showErrorMessage="1" promptTitle="Sintaxis:" prompt="Sustantivo derivado de un verbo + cuantificación + complemento." sqref="A51:A60" xr:uid="{00000000-0002-0000-0700-000019000000}"/>
    <dataValidation allowBlank="1" showInputMessage="1" showErrorMessage="1" promptTitle="Descripción:" prompt="Resulta de la aplicación de las variables de la fórmula del indicador. " sqref="Q41:Q44 P51:Q60" xr:uid="{00000000-0002-0000-0700-00001A000000}"/>
    <dataValidation allowBlank="1" showInputMessage="1" showErrorMessage="1" prompt="Este dato es el resultado del cálculo  en términos porcentuales condicionado por el sentido del indicador, entre la meta realiza y la meta programada." sqref="P45:Q46" xr:uid="{00000000-0002-0000-0700-00001B000000}"/>
    <dataValidation type="list" allowBlank="1" showInputMessage="1" showErrorMessage="1" promptTitle="Descripción:" prompt="Hace referencia a la dirección del desempeño del indicador." sqref="O32:Q32" xr:uid="{00000000-0002-0000-0700-00001C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D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1E000000}"/>
    <dataValidation allowBlank="1" showInputMessage="1" showErrorMessage="1" promptTitle="Sintaxis:" prompt="Es la expresión que identifica al indicador y que manifiesta lo que se desea medir con él." sqref="B51:B60" xr:uid="{00000000-0002-0000-0700-00001F000000}"/>
    <dataValidation type="list" allowBlank="1" showInputMessage="1" showErrorMessage="1" promptTitle="Tipor de Indicador" prompt="Ver descripción (1)_x000a_" sqref="M15:P15" xr:uid="{00000000-0002-0000-0700-000020000000}">
      <formula1>"Estratégicos,Gestión, "</formula1>
    </dataValidation>
    <dataValidation type="list" allowBlank="1" showInputMessage="1" showErrorMessage="1" promptTitle="Dimensión del indicador" prompt="Ver descripción (2)" sqref="M16:P16" xr:uid="{00000000-0002-0000-0700-000021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2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258" yWindow="447" count="1">
        <x14:dataValidation type="list" allowBlank="1" showInputMessage="1" showErrorMessage="1" prompt="Elegir el trimestre al que corresponde el reporte." xr:uid="{00000000-0002-0000-0700-000023000000}">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75"/>
  <sheetViews>
    <sheetView showGridLines="0" view="pageBreakPreview" topLeftCell="A37" zoomScale="77" zoomScaleNormal="100" zoomScaleSheetLayoutView="77" workbookViewId="0">
      <selection activeCell="R50" sqref="R50"/>
    </sheetView>
  </sheetViews>
  <sheetFormatPr baseColWidth="10" defaultColWidth="11.42578125"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521" t="s">
        <v>85</v>
      </c>
      <c r="M1" s="522"/>
      <c r="N1" s="415" t="s">
        <v>456</v>
      </c>
      <c r="O1" s="415"/>
    </row>
    <row r="2" spans="1:18" ht="1.5" customHeight="1">
      <c r="L2" s="74"/>
    </row>
    <row r="3" spans="1:18" ht="9.75" customHeight="1">
      <c r="L3" s="74"/>
    </row>
    <row r="4" spans="1:18" ht="26.25" customHeight="1">
      <c r="A4" s="416" t="s">
        <v>155</v>
      </c>
      <c r="B4" s="416"/>
      <c r="C4" s="416"/>
      <c r="D4" s="416"/>
      <c r="E4" s="416"/>
      <c r="F4" s="416"/>
      <c r="G4" s="416"/>
      <c r="H4" s="416"/>
      <c r="I4" s="416"/>
      <c r="J4" s="416"/>
      <c r="K4" s="416"/>
      <c r="L4" s="416"/>
      <c r="M4" s="416"/>
      <c r="N4" s="416"/>
      <c r="O4" s="416"/>
    </row>
    <row r="5" spans="1:18" ht="31.5" customHeight="1">
      <c r="L5" s="74"/>
    </row>
    <row r="6" spans="1:18" ht="31.5" customHeight="1">
      <c r="A6" s="528" t="s">
        <v>172</v>
      </c>
      <c r="B6" s="528"/>
      <c r="C6" s="528"/>
      <c r="D6" s="528"/>
      <c r="E6" s="528"/>
      <c r="F6" s="528"/>
      <c r="G6" s="528"/>
      <c r="H6" s="528"/>
      <c r="I6" s="528"/>
      <c r="J6" s="528"/>
      <c r="K6" s="528"/>
      <c r="L6" s="528"/>
      <c r="M6" s="528"/>
      <c r="N6" s="528"/>
      <c r="O6" s="528"/>
      <c r="P6" s="123"/>
    </row>
    <row r="7" spans="1:18" ht="28.5" customHeight="1">
      <c r="A7" s="418" t="s">
        <v>157</v>
      </c>
      <c r="B7" s="419"/>
      <c r="C7" s="419"/>
      <c r="D7" s="419"/>
      <c r="E7" s="419"/>
      <c r="F7" s="419"/>
      <c r="G7" s="419"/>
      <c r="H7" s="419"/>
      <c r="I7" s="419"/>
      <c r="J7" s="419"/>
      <c r="K7" s="419"/>
      <c r="L7" s="419"/>
      <c r="M7" s="419"/>
      <c r="N7" s="419"/>
      <c r="O7" s="419"/>
      <c r="P7" s="419"/>
      <c r="Q7" s="96"/>
    </row>
    <row r="8" spans="1:18" ht="40.5" customHeight="1">
      <c r="A8" s="384" t="s">
        <v>7</v>
      </c>
      <c r="B8" s="384"/>
      <c r="C8" s="384"/>
      <c r="D8" s="420"/>
      <c r="E8" s="420"/>
      <c r="F8" s="420"/>
      <c r="G8" s="420"/>
      <c r="H8" s="420"/>
      <c r="I8" s="420"/>
      <c r="J8" s="420"/>
      <c r="K8" s="420"/>
      <c r="L8" s="420"/>
      <c r="M8" s="420"/>
      <c r="N8" s="420"/>
      <c r="O8" s="420"/>
      <c r="P8" s="420"/>
      <c r="Q8" s="97"/>
    </row>
    <row r="9" spans="1:18" ht="40.5" customHeight="1">
      <c r="A9" s="489" t="s">
        <v>87</v>
      </c>
      <c r="B9" s="490"/>
      <c r="C9" s="491"/>
      <c r="D9" s="420" t="str">
        <f>'4. MIR'!D14</f>
        <v>Acciones para el control interno eficiente, implementadas.</v>
      </c>
      <c r="E9" s="420"/>
      <c r="F9" s="420"/>
      <c r="G9" s="420"/>
      <c r="H9" s="420"/>
      <c r="I9" s="420"/>
      <c r="J9" s="420"/>
      <c r="K9" s="420"/>
      <c r="L9" s="420"/>
      <c r="M9" s="420"/>
      <c r="N9" s="420"/>
      <c r="O9" s="420"/>
      <c r="P9" s="420"/>
      <c r="Q9" s="97"/>
    </row>
    <row r="10" spans="1:18" s="77" customFormat="1" ht="15.75">
      <c r="A10" s="395" t="s">
        <v>88</v>
      </c>
      <c r="B10" s="451"/>
      <c r="C10" s="451"/>
      <c r="D10" s="451"/>
      <c r="E10" s="451"/>
      <c r="F10" s="451"/>
      <c r="G10" s="451"/>
      <c r="H10" s="451"/>
      <c r="I10" s="451"/>
      <c r="J10" s="451"/>
      <c r="K10" s="451"/>
      <c r="L10" s="451"/>
      <c r="M10" s="451"/>
      <c r="N10" s="451"/>
      <c r="O10" s="451"/>
      <c r="P10" s="397"/>
      <c r="Q10" s="90"/>
      <c r="R10" s="76"/>
    </row>
    <row r="11" spans="1:18">
      <c r="A11" s="390" t="s">
        <v>89</v>
      </c>
      <c r="B11" s="519"/>
      <c r="C11" s="391"/>
      <c r="D11" s="429" t="str">
        <f>'4. MIR'!F7</f>
        <v>Gobierno con Visión de Responsabilidad y Honestidad</v>
      </c>
      <c r="E11" s="429"/>
      <c r="F11" s="429"/>
      <c r="G11" s="429"/>
      <c r="H11" s="429"/>
      <c r="I11" s="429"/>
      <c r="J11" s="429"/>
      <c r="K11" s="429"/>
      <c r="L11" s="429"/>
      <c r="M11" s="429"/>
      <c r="N11" s="429"/>
      <c r="O11" s="429"/>
      <c r="P11" s="429"/>
      <c r="Q11" s="98"/>
    </row>
    <row r="12" spans="1:18">
      <c r="A12" s="390" t="s">
        <v>158</v>
      </c>
      <c r="B12" s="519"/>
      <c r="C12" s="391"/>
      <c r="D12" s="430" t="s">
        <v>381</v>
      </c>
      <c r="E12" s="430"/>
      <c r="F12" s="430"/>
      <c r="G12" s="430"/>
      <c r="H12" s="430"/>
      <c r="I12" s="430"/>
      <c r="J12" s="430"/>
      <c r="K12" s="430"/>
      <c r="L12" s="430"/>
      <c r="M12" s="430"/>
      <c r="N12" s="430"/>
      <c r="O12" s="430"/>
      <c r="P12" s="430"/>
      <c r="Q12" s="99"/>
    </row>
    <row r="13" spans="1:18" ht="9.9499999999999993" customHeight="1"/>
    <row r="14" spans="1:18" s="77" customFormat="1" ht="15.75">
      <c r="A14" s="136" t="s">
        <v>90</v>
      </c>
      <c r="B14" s="137"/>
      <c r="C14" s="137"/>
      <c r="D14" s="137"/>
      <c r="E14" s="137"/>
      <c r="F14" s="137"/>
      <c r="G14" s="137"/>
      <c r="H14" s="137"/>
      <c r="I14" s="137"/>
      <c r="J14" s="137"/>
      <c r="K14" s="137"/>
      <c r="L14" s="137"/>
      <c r="M14" s="137"/>
      <c r="N14" s="137"/>
      <c r="O14" s="137"/>
      <c r="P14" s="100"/>
      <c r="Q14" s="90"/>
      <c r="R14" s="76"/>
    </row>
    <row r="15" spans="1:18" ht="25.5" customHeight="1">
      <c r="A15" s="384" t="s">
        <v>91</v>
      </c>
      <c r="B15" s="384"/>
      <c r="C15" s="384"/>
      <c r="D15" s="450" t="s">
        <v>382</v>
      </c>
      <c r="E15" s="450"/>
      <c r="F15" s="450"/>
      <c r="G15" s="450"/>
      <c r="H15" s="450"/>
      <c r="I15" s="450"/>
      <c r="J15" s="450"/>
      <c r="K15" s="421" t="s">
        <v>159</v>
      </c>
      <c r="L15" s="421"/>
      <c r="M15" s="401" t="s">
        <v>385</v>
      </c>
      <c r="N15" s="401"/>
      <c r="O15" s="401"/>
      <c r="P15" s="401"/>
      <c r="Q15" s="102"/>
      <c r="R15" s="378" t="s">
        <v>93</v>
      </c>
    </row>
    <row r="16" spans="1:18" ht="25.5" customHeight="1">
      <c r="A16" s="384" t="s">
        <v>94</v>
      </c>
      <c r="B16" s="384"/>
      <c r="C16" s="384"/>
      <c r="D16" s="450" t="s">
        <v>383</v>
      </c>
      <c r="E16" s="450"/>
      <c r="F16" s="450"/>
      <c r="G16" s="450"/>
      <c r="H16" s="450"/>
      <c r="I16" s="450"/>
      <c r="J16" s="450"/>
      <c r="K16" s="421" t="s">
        <v>160</v>
      </c>
      <c r="L16" s="421"/>
      <c r="M16" s="401" t="s">
        <v>355</v>
      </c>
      <c r="N16" s="401"/>
      <c r="O16" s="401"/>
      <c r="P16" s="401"/>
      <c r="Q16" s="102"/>
      <c r="R16" s="378"/>
    </row>
    <row r="17" spans="1:18" ht="59.25" customHeight="1">
      <c r="A17" s="384" t="s">
        <v>161</v>
      </c>
      <c r="B17" s="384"/>
      <c r="C17" s="384"/>
      <c r="D17" s="450" t="s">
        <v>370</v>
      </c>
      <c r="E17" s="450"/>
      <c r="F17" s="450"/>
      <c r="G17" s="450"/>
      <c r="H17" s="450"/>
      <c r="I17" s="450"/>
      <c r="J17" s="450"/>
      <c r="K17" s="421" t="s">
        <v>173</v>
      </c>
      <c r="L17" s="421"/>
      <c r="M17" s="401" t="s">
        <v>386</v>
      </c>
      <c r="N17" s="401"/>
      <c r="O17" s="401"/>
      <c r="P17" s="401"/>
      <c r="Q17" s="102"/>
      <c r="R17" s="378"/>
    </row>
    <row r="18" spans="1:18" ht="30" customHeight="1">
      <c r="A18" s="493" t="s">
        <v>98</v>
      </c>
      <c r="B18" s="494"/>
      <c r="C18" s="495"/>
      <c r="D18" s="447" t="s">
        <v>384</v>
      </c>
      <c r="E18" s="447"/>
      <c r="F18" s="447"/>
      <c r="G18" s="447"/>
      <c r="H18" s="447"/>
      <c r="I18" s="383" t="s">
        <v>99</v>
      </c>
      <c r="J18" s="103" t="s">
        <v>100</v>
      </c>
      <c r="K18" s="442" t="s">
        <v>387</v>
      </c>
      <c r="L18" s="442"/>
      <c r="M18" s="442"/>
      <c r="N18" s="442"/>
      <c r="O18" s="442"/>
      <c r="P18" s="442"/>
      <c r="Q18" s="104"/>
      <c r="R18" s="378"/>
    </row>
    <row r="19" spans="1:18" ht="30" customHeight="1">
      <c r="A19" s="496"/>
      <c r="B19" s="487"/>
      <c r="C19" s="488"/>
      <c r="D19" s="447"/>
      <c r="E19" s="447"/>
      <c r="F19" s="447"/>
      <c r="G19" s="447"/>
      <c r="H19" s="447"/>
      <c r="I19" s="383"/>
      <c r="J19" s="103" t="s">
        <v>101</v>
      </c>
      <c r="K19" s="442" t="s">
        <v>388</v>
      </c>
      <c r="L19" s="442"/>
      <c r="M19" s="442"/>
      <c r="N19" s="442"/>
      <c r="O19" s="442"/>
      <c r="P19" s="442"/>
      <c r="Q19" s="104"/>
      <c r="R19" s="378"/>
    </row>
    <row r="20" spans="1:18" ht="18" customHeight="1">
      <c r="A20" s="507"/>
      <c r="B20" s="494"/>
      <c r="C20" s="508"/>
      <c r="D20" s="509" t="s">
        <v>163</v>
      </c>
      <c r="E20" s="437"/>
      <c r="F20" s="437"/>
      <c r="G20" s="437"/>
      <c r="H20" s="437"/>
      <c r="I20" s="437"/>
      <c r="J20" s="437"/>
      <c r="K20" s="437"/>
      <c r="L20" s="437"/>
      <c r="M20" s="437"/>
      <c r="N20" s="437"/>
      <c r="O20" s="437"/>
      <c r="P20" s="437"/>
      <c r="Q20" s="105"/>
      <c r="R20" s="378"/>
    </row>
    <row r="21" spans="1:18">
      <c r="A21" s="384" t="s">
        <v>103</v>
      </c>
      <c r="B21" s="384"/>
      <c r="C21" s="384"/>
      <c r="D21" s="388" t="s">
        <v>389</v>
      </c>
      <c r="E21" s="404"/>
      <c r="F21" s="404"/>
      <c r="G21" s="404"/>
      <c r="H21" s="404"/>
      <c r="I21" s="404"/>
      <c r="J21" s="404"/>
      <c r="K21" s="404"/>
      <c r="L21" s="404"/>
      <c r="M21" s="404"/>
      <c r="N21" s="404"/>
      <c r="O21" s="404"/>
      <c r="P21" s="389"/>
      <c r="Q21" s="106"/>
      <c r="R21" s="378"/>
    </row>
    <row r="22" spans="1:18">
      <c r="A22" s="384" t="s">
        <v>164</v>
      </c>
      <c r="B22" s="384"/>
      <c r="C22" s="384"/>
      <c r="D22" s="388" t="s">
        <v>389</v>
      </c>
      <c r="E22" s="404"/>
      <c r="F22" s="404"/>
      <c r="G22" s="404"/>
      <c r="H22" s="404"/>
      <c r="I22" s="404"/>
      <c r="J22" s="404"/>
      <c r="K22" s="404"/>
      <c r="L22" s="404"/>
      <c r="M22" s="404"/>
      <c r="N22" s="404"/>
      <c r="O22" s="404"/>
      <c r="P22" s="389"/>
      <c r="Q22" s="107"/>
      <c r="R22" s="378"/>
    </row>
    <row r="23" spans="1:18" ht="18" hidden="1" customHeight="1">
      <c r="A23" s="108"/>
      <c r="B23" s="109"/>
      <c r="C23" s="110"/>
      <c r="D23" s="479"/>
      <c r="E23" s="480"/>
      <c r="F23" s="480"/>
      <c r="G23" s="480"/>
      <c r="H23" s="479" t="s">
        <v>165</v>
      </c>
      <c r="I23" s="480"/>
      <c r="J23" s="480"/>
      <c r="K23" s="480"/>
      <c r="L23" s="480"/>
      <c r="R23" s="378"/>
    </row>
    <row r="24" spans="1:18" ht="18" hidden="1" customHeight="1">
      <c r="A24" s="111"/>
      <c r="B24" s="109"/>
      <c r="C24" s="110"/>
      <c r="D24" s="481"/>
      <c r="E24" s="482"/>
      <c r="F24" s="482"/>
      <c r="G24" s="482"/>
      <c r="H24" s="481"/>
      <c r="I24" s="482"/>
      <c r="J24" s="482"/>
      <c r="K24" s="482"/>
      <c r="L24" s="482"/>
      <c r="R24" s="378"/>
    </row>
    <row r="25" spans="1:18" ht="9.9499999999999993" customHeight="1">
      <c r="R25" s="378"/>
    </row>
    <row r="26" spans="1:18" ht="27" customHeight="1">
      <c r="A26" s="498" t="s">
        <v>105</v>
      </c>
      <c r="B26" s="499"/>
      <c r="C26" s="500"/>
      <c r="D26" s="504" t="s">
        <v>106</v>
      </c>
      <c r="E26" s="505"/>
      <c r="F26" s="506"/>
      <c r="G26" s="506" t="s">
        <v>107</v>
      </c>
      <c r="H26" s="413"/>
      <c r="I26" s="504" t="s">
        <v>108</v>
      </c>
      <c r="J26" s="506"/>
      <c r="K26" s="413" t="s">
        <v>109</v>
      </c>
      <c r="L26" s="413"/>
      <c r="M26" s="413" t="s">
        <v>110</v>
      </c>
      <c r="N26" s="413"/>
      <c r="O26" s="405" t="s">
        <v>111</v>
      </c>
      <c r="P26" s="405"/>
      <c r="Q26" s="105"/>
      <c r="R26" s="378"/>
    </row>
    <row r="27" spans="1:18" ht="18.75" customHeight="1">
      <c r="A27" s="501"/>
      <c r="B27" s="502"/>
      <c r="C27" s="503"/>
      <c r="D27" s="513" t="s">
        <v>340</v>
      </c>
      <c r="E27" s="514"/>
      <c r="F27" s="515"/>
      <c r="G27" s="515" t="s">
        <v>340</v>
      </c>
      <c r="H27" s="406"/>
      <c r="I27" s="406" t="s">
        <v>391</v>
      </c>
      <c r="J27" s="406"/>
      <c r="K27" s="406" t="s">
        <v>340</v>
      </c>
      <c r="L27" s="406"/>
      <c r="M27" s="406" t="s">
        <v>340</v>
      </c>
      <c r="N27" s="406"/>
      <c r="O27" s="407" t="s">
        <v>340</v>
      </c>
      <c r="P27" s="407"/>
      <c r="Q27" s="112"/>
      <c r="R27" s="378"/>
    </row>
    <row r="28" spans="1:18" ht="48.75" customHeight="1">
      <c r="A28" s="489" t="s">
        <v>112</v>
      </c>
      <c r="B28" s="490"/>
      <c r="C28" s="491"/>
      <c r="D28" s="408" t="s">
        <v>366</v>
      </c>
      <c r="E28" s="409"/>
      <c r="F28" s="410"/>
      <c r="G28" s="526" t="s">
        <v>390</v>
      </c>
      <c r="H28" s="527"/>
      <c r="I28" s="411" t="s">
        <v>392</v>
      </c>
      <c r="J28" s="412"/>
      <c r="K28" s="411" t="s">
        <v>393</v>
      </c>
      <c r="L28" s="412"/>
      <c r="M28" s="411" t="s">
        <v>394</v>
      </c>
      <c r="N28" s="412"/>
      <c r="O28" s="411" t="s">
        <v>363</v>
      </c>
      <c r="P28" s="412"/>
      <c r="Q28" s="113"/>
      <c r="R28" s="76"/>
    </row>
    <row r="29" spans="1:18" ht="15" customHeight="1">
      <c r="R29" s="378" t="s">
        <v>118</v>
      </c>
    </row>
    <row r="30" spans="1:18" s="77" customFormat="1" ht="15.75">
      <c r="A30" s="431" t="s">
        <v>113</v>
      </c>
      <c r="B30" s="432"/>
      <c r="C30" s="432"/>
      <c r="D30" s="432"/>
      <c r="E30" s="432"/>
      <c r="F30" s="432"/>
      <c r="G30" s="432"/>
      <c r="H30" s="432"/>
      <c r="I30" s="432"/>
      <c r="J30" s="432"/>
      <c r="K30" s="432"/>
      <c r="L30" s="432"/>
      <c r="M30" s="432"/>
      <c r="N30" s="432"/>
      <c r="O30" s="432"/>
      <c r="P30" s="90"/>
      <c r="Q30" s="90"/>
      <c r="R30" s="385"/>
    </row>
    <row r="31" spans="1:18" ht="24" customHeight="1">
      <c r="A31" s="483" t="s">
        <v>114</v>
      </c>
      <c r="B31" s="484"/>
      <c r="C31" s="485"/>
      <c r="D31" s="440" t="s">
        <v>115</v>
      </c>
      <c r="E31" s="441"/>
      <c r="F31" s="440" t="s">
        <v>116</v>
      </c>
      <c r="G31" s="441"/>
      <c r="H31" s="390" t="s">
        <v>117</v>
      </c>
      <c r="I31" s="391"/>
      <c r="J31" s="442" t="s">
        <v>395</v>
      </c>
      <c r="K31" s="442"/>
      <c r="L31" s="442"/>
      <c r="M31" s="442"/>
      <c r="N31" s="442"/>
      <c r="O31" s="442"/>
      <c r="P31" s="442"/>
      <c r="Q31" s="114"/>
    </row>
    <row r="32" spans="1:18" ht="47.25" customHeight="1">
      <c r="A32" s="486"/>
      <c r="B32" s="487"/>
      <c r="C32" s="488"/>
      <c r="D32" s="386" t="s">
        <v>346</v>
      </c>
      <c r="E32" s="387"/>
      <c r="F32" s="388" t="s">
        <v>346</v>
      </c>
      <c r="G32" s="389"/>
      <c r="H32" s="390" t="s">
        <v>119</v>
      </c>
      <c r="I32" s="391"/>
      <c r="J32" s="392" t="s">
        <v>348</v>
      </c>
      <c r="K32" s="492"/>
      <c r="L32" s="492"/>
      <c r="M32" s="489" t="s">
        <v>120</v>
      </c>
      <c r="N32" s="491"/>
      <c r="O32" s="394" t="s">
        <v>349</v>
      </c>
      <c r="P32" s="394"/>
      <c r="Q32" s="115"/>
    </row>
    <row r="33" spans="1:18" ht="15.75">
      <c r="A33" s="395" t="s">
        <v>121</v>
      </c>
      <c r="B33" s="451"/>
      <c r="C33" s="451"/>
      <c r="D33" s="451"/>
      <c r="E33" s="451"/>
      <c r="F33" s="451"/>
      <c r="G33" s="451"/>
      <c r="H33" s="451"/>
      <c r="I33" s="451"/>
      <c r="J33" s="451"/>
      <c r="K33" s="451"/>
      <c r="L33" s="451"/>
      <c r="M33" s="451"/>
      <c r="N33" s="451"/>
      <c r="O33" s="451"/>
      <c r="P33" s="397"/>
      <c r="Q33" s="90"/>
      <c r="R33" s="378" t="s">
        <v>124</v>
      </c>
    </row>
    <row r="34" spans="1:18" ht="38.25" customHeight="1">
      <c r="A34" s="384" t="s">
        <v>8</v>
      </c>
      <c r="B34" s="384"/>
      <c r="C34" s="384"/>
      <c r="D34" s="441">
        <v>2022</v>
      </c>
      <c r="E34" s="382"/>
      <c r="F34" s="382">
        <v>2023</v>
      </c>
      <c r="G34" s="382"/>
      <c r="H34" s="382">
        <v>2024</v>
      </c>
      <c r="I34" s="382"/>
      <c r="J34" s="382" t="s">
        <v>122</v>
      </c>
      <c r="K34" s="382"/>
      <c r="L34" s="382"/>
      <c r="M34" s="384" t="s">
        <v>123</v>
      </c>
      <c r="N34" s="384"/>
      <c r="O34" s="384"/>
      <c r="P34" s="384"/>
      <c r="Q34" s="117"/>
      <c r="R34" s="378"/>
    </row>
    <row r="35" spans="1:18" ht="15" customHeight="1">
      <c r="A35" s="384" t="s">
        <v>213</v>
      </c>
      <c r="B35" s="384"/>
      <c r="C35" s="384"/>
      <c r="D35" s="361">
        <v>70</v>
      </c>
      <c r="E35" s="361"/>
      <c r="F35" s="374">
        <v>71</v>
      </c>
      <c r="G35" s="375"/>
      <c r="H35" s="376">
        <v>72</v>
      </c>
      <c r="I35" s="373"/>
      <c r="J35" s="377">
        <f>SUM(D35:H35)</f>
        <v>213</v>
      </c>
      <c r="K35" s="377"/>
      <c r="L35" s="377"/>
      <c r="M35" s="476"/>
      <c r="N35" s="476"/>
      <c r="O35" s="476"/>
      <c r="P35" s="476"/>
      <c r="Q35" s="124"/>
      <c r="R35" s="378"/>
    </row>
    <row r="36" spans="1:18">
      <c r="A36" s="384" t="s">
        <v>214</v>
      </c>
      <c r="B36" s="384"/>
      <c r="C36" s="384"/>
      <c r="D36" s="361">
        <v>21</v>
      </c>
      <c r="E36" s="361"/>
      <c r="F36" s="478">
        <v>23</v>
      </c>
      <c r="G36" s="370"/>
      <c r="H36" s="371">
        <v>24</v>
      </c>
      <c r="I36" s="370"/>
      <c r="J36" s="377">
        <f>SUM(D36:H36)</f>
        <v>68</v>
      </c>
      <c r="K36" s="377"/>
      <c r="L36" s="377"/>
      <c r="M36" s="477"/>
      <c r="N36" s="477"/>
      <c r="O36" s="477"/>
      <c r="P36" s="477"/>
      <c r="Q36" s="124"/>
      <c r="R36" s="378"/>
    </row>
    <row r="37" spans="1:18" ht="16.5" customHeight="1">
      <c r="A37" s="88"/>
      <c r="B37" s="88"/>
      <c r="C37" s="88"/>
      <c r="D37" s="89"/>
      <c r="E37" s="89"/>
      <c r="F37" s="89"/>
      <c r="G37" s="89"/>
      <c r="H37" s="89"/>
      <c r="I37" s="89"/>
      <c r="J37" s="89"/>
      <c r="K37" s="89"/>
      <c r="L37" s="89"/>
      <c r="R37" s="378"/>
    </row>
    <row r="38" spans="1:18" ht="22.5" customHeight="1">
      <c r="A38" s="380" t="s">
        <v>132</v>
      </c>
      <c r="B38" s="381"/>
      <c r="C38" s="381"/>
      <c r="D38" s="381"/>
      <c r="E38" s="381"/>
      <c r="F38" s="381"/>
      <c r="G38" s="381"/>
      <c r="H38" s="381"/>
      <c r="I38" s="381"/>
      <c r="J38" s="381"/>
      <c r="K38" s="381"/>
      <c r="L38" s="381"/>
      <c r="M38" s="381"/>
      <c r="N38" s="381"/>
      <c r="O38" s="381"/>
      <c r="P38" s="381"/>
      <c r="Q38" s="90"/>
      <c r="R38" s="378"/>
    </row>
    <row r="39" spans="1:18" ht="36" customHeight="1">
      <c r="A39" s="363" t="s">
        <v>133</v>
      </c>
      <c r="B39" s="363"/>
      <c r="C39" s="363"/>
      <c r="D39" s="363" t="s">
        <v>134</v>
      </c>
      <c r="E39" s="363"/>
      <c r="F39" s="363"/>
      <c r="G39" s="363" t="s">
        <v>135</v>
      </c>
      <c r="H39" s="363"/>
      <c r="I39" s="363"/>
      <c r="J39" s="363" t="s">
        <v>136</v>
      </c>
      <c r="K39" s="363"/>
      <c r="L39" s="363"/>
      <c r="M39" s="363" t="s">
        <v>137</v>
      </c>
      <c r="N39" s="363"/>
      <c r="O39" s="363"/>
      <c r="P39" s="364" t="s">
        <v>138</v>
      </c>
      <c r="Q39" s="118"/>
    </row>
    <row r="40" spans="1:18" ht="22.5" customHeight="1">
      <c r="A40" s="363"/>
      <c r="B40" s="363"/>
      <c r="C40" s="363"/>
      <c r="D40" s="91" t="s">
        <v>139</v>
      </c>
      <c r="E40" s="91" t="s">
        <v>140</v>
      </c>
      <c r="F40" s="91" t="s">
        <v>141</v>
      </c>
      <c r="G40" s="91" t="s">
        <v>142</v>
      </c>
      <c r="H40" s="91" t="s">
        <v>143</v>
      </c>
      <c r="I40" s="91" t="s">
        <v>144</v>
      </c>
      <c r="J40" s="91" t="s">
        <v>145</v>
      </c>
      <c r="K40" s="91" t="s">
        <v>146</v>
      </c>
      <c r="L40" s="91" t="s">
        <v>147</v>
      </c>
      <c r="M40" s="91" t="s">
        <v>148</v>
      </c>
      <c r="N40" s="91" t="s">
        <v>149</v>
      </c>
      <c r="O40" s="91" t="s">
        <v>150</v>
      </c>
      <c r="P40" s="364"/>
      <c r="Q40" s="118"/>
    </row>
    <row r="41" spans="1:18" ht="22.5" customHeight="1">
      <c r="A41" s="384" t="s">
        <v>213</v>
      </c>
      <c r="B41" s="384"/>
      <c r="C41" s="384"/>
      <c r="D41" s="149">
        <v>8</v>
      </c>
      <c r="E41" s="149">
        <v>8</v>
      </c>
      <c r="F41" s="149">
        <v>8</v>
      </c>
      <c r="G41" s="149">
        <v>8</v>
      </c>
      <c r="H41" s="149">
        <v>8</v>
      </c>
      <c r="I41" s="149">
        <v>8</v>
      </c>
      <c r="J41" s="149">
        <v>8</v>
      </c>
      <c r="K41" s="149">
        <v>8</v>
      </c>
      <c r="L41" s="149">
        <v>8</v>
      </c>
      <c r="M41" s="149"/>
      <c r="N41" s="149"/>
      <c r="O41" s="149"/>
      <c r="P41" s="148">
        <v>72</v>
      </c>
      <c r="Q41" s="119"/>
    </row>
    <row r="42" spans="1:18" ht="22.5" customHeight="1">
      <c r="A42" s="384" t="s">
        <v>214</v>
      </c>
      <c r="B42" s="384"/>
      <c r="C42" s="384"/>
      <c r="D42" s="148">
        <v>8</v>
      </c>
      <c r="E42" s="148">
        <v>8</v>
      </c>
      <c r="F42" s="148">
        <v>8</v>
      </c>
      <c r="G42" s="148"/>
      <c r="H42" s="148"/>
      <c r="I42" s="148"/>
      <c r="J42" s="148">
        <v>10</v>
      </c>
      <c r="K42" s="148"/>
      <c r="L42" s="148">
        <v>6</v>
      </c>
      <c r="M42" s="148">
        <v>15</v>
      </c>
      <c r="N42" s="148">
        <v>5</v>
      </c>
      <c r="O42" s="148">
        <v>12</v>
      </c>
      <c r="P42" s="148">
        <f>SUM(D42:O42)</f>
        <v>72</v>
      </c>
      <c r="Q42" s="119"/>
    </row>
    <row r="43" spans="1:18" ht="27" customHeight="1">
      <c r="A43" s="384" t="s">
        <v>166</v>
      </c>
      <c r="B43" s="384"/>
      <c r="C43" s="384"/>
      <c r="D43" s="145">
        <v>1</v>
      </c>
      <c r="E43" s="145">
        <v>1</v>
      </c>
      <c r="F43" s="145">
        <v>1</v>
      </c>
      <c r="G43" s="152">
        <v>0</v>
      </c>
      <c r="H43" s="152">
        <v>0</v>
      </c>
      <c r="I43" s="152">
        <v>0</v>
      </c>
      <c r="J43" s="152">
        <v>0</v>
      </c>
      <c r="K43" s="152">
        <v>0</v>
      </c>
      <c r="L43" s="152">
        <v>0</v>
      </c>
      <c r="M43" s="152">
        <v>0</v>
      </c>
      <c r="N43" s="152">
        <v>0</v>
      </c>
      <c r="O43" s="152">
        <v>0</v>
      </c>
      <c r="P43" s="158">
        <f>+P42/P41*1</f>
        <v>1</v>
      </c>
      <c r="Q43" s="89"/>
    </row>
    <row r="44" spans="1:18" ht="9.75" customHeight="1">
      <c r="A44" s="365"/>
      <c r="B44" s="366"/>
      <c r="C44" s="366"/>
      <c r="D44" s="366"/>
      <c r="E44" s="366"/>
      <c r="F44" s="366"/>
      <c r="G44" s="366"/>
      <c r="H44" s="366"/>
      <c r="I44" s="366"/>
      <c r="J44" s="366"/>
      <c r="K44" s="366"/>
      <c r="L44" s="366"/>
      <c r="M44" s="366"/>
      <c r="N44" s="366"/>
      <c r="O44" s="366"/>
      <c r="P44" s="366"/>
      <c r="Q44" s="89"/>
    </row>
    <row r="45" spans="1:18" ht="21.75" customHeight="1">
      <c r="A45" s="384" t="s">
        <v>125</v>
      </c>
      <c r="B45" s="384"/>
      <c r="C45" s="384"/>
      <c r="D45" s="470" t="s">
        <v>126</v>
      </c>
      <c r="E45" s="471" t="s">
        <v>127</v>
      </c>
      <c r="F45" s="472" t="s">
        <v>128</v>
      </c>
      <c r="G45" s="471" t="s">
        <v>129</v>
      </c>
      <c r="H45" s="473" t="s">
        <v>130</v>
      </c>
      <c r="I45" s="471" t="s">
        <v>131</v>
      </c>
      <c r="N45" s="462" t="s">
        <v>152</v>
      </c>
      <c r="O45" s="463"/>
      <c r="P45" s="466">
        <v>1</v>
      </c>
      <c r="Q45" s="104"/>
    </row>
    <row r="46" spans="1:18" ht="23.25" customHeight="1">
      <c r="A46" s="384"/>
      <c r="B46" s="384"/>
      <c r="C46" s="384"/>
      <c r="D46" s="470"/>
      <c r="E46" s="471"/>
      <c r="F46" s="472"/>
      <c r="G46" s="471"/>
      <c r="H46" s="473"/>
      <c r="I46" s="471"/>
      <c r="N46" s="464"/>
      <c r="O46" s="465"/>
      <c r="P46" s="467"/>
      <c r="Q46" s="104"/>
    </row>
    <row r="47" spans="1:18" ht="9.9499999999999993" customHeight="1"/>
    <row r="48" spans="1:18" ht="15.75">
      <c r="A48" s="431" t="s">
        <v>167</v>
      </c>
      <c r="B48" s="432"/>
      <c r="C48" s="432"/>
      <c r="D48" s="432"/>
      <c r="E48" s="432"/>
      <c r="F48" s="432"/>
      <c r="G48" s="432"/>
      <c r="H48" s="432"/>
      <c r="I48" s="432"/>
      <c r="J48" s="432"/>
      <c r="K48" s="432"/>
      <c r="L48" s="432"/>
      <c r="M48" s="432"/>
      <c r="N48" s="432"/>
      <c r="O48" s="432"/>
      <c r="P48" s="432"/>
      <c r="Q48" s="90"/>
    </row>
    <row r="49" spans="1:17" ht="15.75">
      <c r="A49" s="456" t="s">
        <v>212</v>
      </c>
      <c r="B49" s="457" t="s">
        <v>168</v>
      </c>
      <c r="C49" s="459" t="s">
        <v>134</v>
      </c>
      <c r="D49" s="460"/>
      <c r="E49" s="460"/>
      <c r="F49" s="461"/>
      <c r="G49" s="363" t="s">
        <v>135</v>
      </c>
      <c r="H49" s="363"/>
      <c r="I49" s="363"/>
      <c r="J49" s="363" t="s">
        <v>136</v>
      </c>
      <c r="K49" s="363"/>
      <c r="L49" s="363"/>
      <c r="M49" s="363" t="s">
        <v>137</v>
      </c>
      <c r="N49" s="363"/>
      <c r="O49" s="363"/>
      <c r="P49" s="364" t="s">
        <v>138</v>
      </c>
      <c r="Q49" s="118"/>
    </row>
    <row r="50" spans="1:17" ht="15.75">
      <c r="A50" s="456"/>
      <c r="B50" s="458"/>
      <c r="C50" s="459" t="s">
        <v>139</v>
      </c>
      <c r="D50" s="461"/>
      <c r="E50" s="91" t="s">
        <v>140</v>
      </c>
      <c r="F50" s="91" t="s">
        <v>141</v>
      </c>
      <c r="G50" s="91" t="s">
        <v>142</v>
      </c>
      <c r="H50" s="91" t="s">
        <v>143</v>
      </c>
      <c r="I50" s="91" t="s">
        <v>144</v>
      </c>
      <c r="J50" s="91" t="s">
        <v>145</v>
      </c>
      <c r="K50" s="91" t="s">
        <v>146</v>
      </c>
      <c r="L50" s="91" t="s">
        <v>147</v>
      </c>
      <c r="M50" s="91" t="s">
        <v>148</v>
      </c>
      <c r="N50" s="91" t="s">
        <v>149</v>
      </c>
      <c r="O50" s="91" t="s">
        <v>150</v>
      </c>
      <c r="P50" s="364"/>
      <c r="Q50" s="118"/>
    </row>
    <row r="51" spans="1:17" ht="24.75" customHeight="1">
      <c r="A51" s="453" t="s">
        <v>396</v>
      </c>
      <c r="B51" s="453" t="s">
        <v>402</v>
      </c>
      <c r="C51" s="120" t="s">
        <v>169</v>
      </c>
      <c r="D51" s="143">
        <v>1</v>
      </c>
      <c r="E51" s="143">
        <v>1</v>
      </c>
      <c r="F51" s="143">
        <v>1</v>
      </c>
      <c r="G51" s="157">
        <v>1</v>
      </c>
      <c r="H51" s="157">
        <v>1</v>
      </c>
      <c r="I51" s="157">
        <v>1</v>
      </c>
      <c r="J51" s="143">
        <v>1</v>
      </c>
      <c r="K51" s="143">
        <v>1</v>
      </c>
      <c r="L51" s="143">
        <v>1</v>
      </c>
      <c r="M51" s="139"/>
      <c r="N51" s="139"/>
      <c r="O51" s="139"/>
      <c r="P51" s="121">
        <f>SUM(D51:O51)</f>
        <v>9</v>
      </c>
    </row>
    <row r="52" spans="1:17" ht="24.75" customHeight="1">
      <c r="A52" s="454"/>
      <c r="B52" s="454"/>
      <c r="C52" s="120" t="s">
        <v>170</v>
      </c>
      <c r="D52" s="143">
        <v>1</v>
      </c>
      <c r="E52" s="143">
        <v>1</v>
      </c>
      <c r="F52" s="143">
        <v>1</v>
      </c>
      <c r="G52" s="157"/>
      <c r="H52" s="157"/>
      <c r="I52" s="157"/>
      <c r="J52" s="143">
        <v>1</v>
      </c>
      <c r="K52" s="143"/>
      <c r="L52" s="143">
        <v>1</v>
      </c>
      <c r="M52" s="139">
        <v>2</v>
      </c>
      <c r="N52" s="139">
        <v>1</v>
      </c>
      <c r="O52" s="139">
        <v>1</v>
      </c>
      <c r="P52" s="121">
        <f t="shared" ref="P52:P66" si="0">SUM(D52:O52)</f>
        <v>9</v>
      </c>
    </row>
    <row r="53" spans="1:17" ht="23.25" customHeight="1">
      <c r="A53" s="453" t="s">
        <v>397</v>
      </c>
      <c r="B53" s="453" t="s">
        <v>402</v>
      </c>
      <c r="C53" s="120" t="s">
        <v>169</v>
      </c>
      <c r="D53" s="143">
        <v>1</v>
      </c>
      <c r="E53" s="143">
        <v>1</v>
      </c>
      <c r="F53" s="143">
        <v>1</v>
      </c>
      <c r="G53" s="157">
        <v>1</v>
      </c>
      <c r="H53" s="157">
        <v>1</v>
      </c>
      <c r="I53" s="157">
        <v>1</v>
      </c>
      <c r="J53" s="143">
        <v>1</v>
      </c>
      <c r="K53" s="143">
        <v>1</v>
      </c>
      <c r="L53" s="143">
        <v>1</v>
      </c>
      <c r="M53" s="139"/>
      <c r="N53" s="139"/>
      <c r="O53" s="139"/>
      <c r="P53" s="121">
        <f t="shared" si="0"/>
        <v>9</v>
      </c>
    </row>
    <row r="54" spans="1:17" ht="22.5" customHeight="1">
      <c r="A54" s="454"/>
      <c r="B54" s="454"/>
      <c r="C54" s="120" t="s">
        <v>170</v>
      </c>
      <c r="D54" s="143">
        <v>1</v>
      </c>
      <c r="E54" s="143">
        <v>1</v>
      </c>
      <c r="F54" s="143">
        <v>1</v>
      </c>
      <c r="G54" s="157"/>
      <c r="H54" s="157"/>
      <c r="I54" s="157"/>
      <c r="J54" s="143">
        <v>1</v>
      </c>
      <c r="K54" s="143"/>
      <c r="L54" s="143"/>
      <c r="M54" s="139">
        <v>2</v>
      </c>
      <c r="N54" s="139"/>
      <c r="O54" s="139">
        <v>2</v>
      </c>
      <c r="P54" s="121">
        <f t="shared" si="0"/>
        <v>8</v>
      </c>
    </row>
    <row r="55" spans="1:17">
      <c r="A55" s="453" t="s">
        <v>398</v>
      </c>
      <c r="B55" s="453" t="s">
        <v>402</v>
      </c>
      <c r="C55" s="120" t="s">
        <v>169</v>
      </c>
      <c r="D55" s="143">
        <v>1</v>
      </c>
      <c r="E55" s="143">
        <v>1</v>
      </c>
      <c r="F55" s="143">
        <v>1</v>
      </c>
      <c r="G55" s="157">
        <v>1</v>
      </c>
      <c r="H55" s="157">
        <v>1</v>
      </c>
      <c r="I55" s="157">
        <v>1</v>
      </c>
      <c r="J55" s="143">
        <v>1</v>
      </c>
      <c r="K55" s="143">
        <v>1</v>
      </c>
      <c r="L55" s="143">
        <v>1</v>
      </c>
      <c r="M55" s="139"/>
      <c r="N55" s="139"/>
      <c r="O55" s="139"/>
      <c r="P55" s="121">
        <f t="shared" si="0"/>
        <v>9</v>
      </c>
    </row>
    <row r="56" spans="1:17">
      <c r="A56" s="454"/>
      <c r="B56" s="454"/>
      <c r="C56" s="120" t="s">
        <v>170</v>
      </c>
      <c r="D56" s="143">
        <v>1</v>
      </c>
      <c r="E56" s="143">
        <v>1</v>
      </c>
      <c r="F56" s="143">
        <v>1</v>
      </c>
      <c r="G56" s="157"/>
      <c r="H56" s="157"/>
      <c r="I56" s="157"/>
      <c r="J56" s="143">
        <v>1</v>
      </c>
      <c r="K56" s="143"/>
      <c r="L56" s="143">
        <v>1</v>
      </c>
      <c r="M56" s="139">
        <v>2</v>
      </c>
      <c r="N56" s="139">
        <v>1</v>
      </c>
      <c r="O56" s="139">
        <v>1</v>
      </c>
      <c r="P56" s="121">
        <f t="shared" si="0"/>
        <v>9</v>
      </c>
    </row>
    <row r="57" spans="1:17">
      <c r="A57" s="453" t="s">
        <v>399</v>
      </c>
      <c r="B57" s="453" t="s">
        <v>402</v>
      </c>
      <c r="C57" s="120" t="s">
        <v>169</v>
      </c>
      <c r="D57" s="143">
        <v>1</v>
      </c>
      <c r="E57" s="143">
        <v>1</v>
      </c>
      <c r="F57" s="143">
        <v>1</v>
      </c>
      <c r="G57" s="157">
        <v>1</v>
      </c>
      <c r="H57" s="157">
        <v>1</v>
      </c>
      <c r="I57" s="157">
        <v>1</v>
      </c>
      <c r="J57" s="143">
        <v>2</v>
      </c>
      <c r="K57" s="143">
        <v>1</v>
      </c>
      <c r="L57" s="143">
        <v>1</v>
      </c>
      <c r="M57" s="139"/>
      <c r="N57" s="139"/>
      <c r="O57" s="139"/>
      <c r="P57" s="121">
        <f t="shared" si="0"/>
        <v>10</v>
      </c>
    </row>
    <row r="58" spans="1:17">
      <c r="A58" s="454"/>
      <c r="B58" s="454"/>
      <c r="C58" s="120" t="s">
        <v>170</v>
      </c>
      <c r="D58" s="143">
        <v>1</v>
      </c>
      <c r="E58" s="143">
        <v>1</v>
      </c>
      <c r="F58" s="143">
        <v>1</v>
      </c>
      <c r="G58" s="157"/>
      <c r="H58" s="157"/>
      <c r="I58" s="157"/>
      <c r="J58" s="143">
        <v>1</v>
      </c>
      <c r="K58" s="143"/>
      <c r="L58" s="143"/>
      <c r="M58" s="139">
        <v>2</v>
      </c>
      <c r="N58" s="139">
        <v>1</v>
      </c>
      <c r="O58" s="139">
        <v>2</v>
      </c>
      <c r="P58" s="121">
        <f t="shared" si="0"/>
        <v>9</v>
      </c>
    </row>
    <row r="59" spans="1:17">
      <c r="A59" s="453" t="s">
        <v>400</v>
      </c>
      <c r="B59" s="453" t="s">
        <v>402</v>
      </c>
      <c r="C59" s="120" t="s">
        <v>169</v>
      </c>
      <c r="D59" s="143">
        <v>1</v>
      </c>
      <c r="E59" s="143">
        <v>1</v>
      </c>
      <c r="F59" s="143">
        <v>1</v>
      </c>
      <c r="G59" s="157">
        <v>1</v>
      </c>
      <c r="H59" s="157">
        <v>1</v>
      </c>
      <c r="I59" s="157">
        <v>1</v>
      </c>
      <c r="J59" s="143">
        <v>1</v>
      </c>
      <c r="K59" s="143">
        <v>1</v>
      </c>
      <c r="L59" s="143">
        <v>1</v>
      </c>
      <c r="M59" s="139"/>
      <c r="N59" s="139"/>
      <c r="O59" s="139"/>
      <c r="P59" s="121">
        <f t="shared" si="0"/>
        <v>9</v>
      </c>
    </row>
    <row r="60" spans="1:17">
      <c r="A60" s="454"/>
      <c r="B60" s="454"/>
      <c r="C60" s="120" t="s">
        <v>170</v>
      </c>
      <c r="D60" s="143">
        <v>1</v>
      </c>
      <c r="E60" s="143">
        <v>1</v>
      </c>
      <c r="F60" s="143">
        <v>1</v>
      </c>
      <c r="G60" s="157"/>
      <c r="H60" s="157"/>
      <c r="I60" s="157"/>
      <c r="J60" s="143">
        <v>2</v>
      </c>
      <c r="K60" s="143"/>
      <c r="L60" s="143">
        <v>1</v>
      </c>
      <c r="M60" s="139">
        <v>2</v>
      </c>
      <c r="N60" s="139">
        <v>1</v>
      </c>
      <c r="O60" s="139">
        <v>2</v>
      </c>
      <c r="P60" s="121">
        <f t="shared" si="0"/>
        <v>11</v>
      </c>
    </row>
    <row r="61" spans="1:17" ht="21" customHeight="1">
      <c r="A61" s="524" t="s">
        <v>289</v>
      </c>
      <c r="B61" s="453" t="s">
        <v>402</v>
      </c>
      <c r="C61" s="120" t="s">
        <v>169</v>
      </c>
      <c r="D61" s="143">
        <v>1</v>
      </c>
      <c r="E61" s="143">
        <v>1</v>
      </c>
      <c r="F61" s="143">
        <v>1</v>
      </c>
      <c r="G61" s="157">
        <v>1</v>
      </c>
      <c r="H61" s="157">
        <v>1</v>
      </c>
      <c r="I61" s="157">
        <v>1</v>
      </c>
      <c r="J61" s="143">
        <v>1</v>
      </c>
      <c r="K61" s="143">
        <v>1</v>
      </c>
      <c r="L61" s="143">
        <v>1</v>
      </c>
      <c r="M61" s="139"/>
      <c r="N61" s="139"/>
      <c r="O61" s="139"/>
      <c r="P61" s="121">
        <f t="shared" si="0"/>
        <v>9</v>
      </c>
    </row>
    <row r="62" spans="1:17" ht="19.149999999999999" customHeight="1">
      <c r="A62" s="525"/>
      <c r="B62" s="454"/>
      <c r="C62" s="120" t="s">
        <v>170</v>
      </c>
      <c r="D62" s="143">
        <v>1</v>
      </c>
      <c r="E62" s="143">
        <v>1</v>
      </c>
      <c r="F62" s="143">
        <v>1</v>
      </c>
      <c r="G62" s="157"/>
      <c r="H62" s="157"/>
      <c r="I62" s="157"/>
      <c r="J62" s="143">
        <v>1</v>
      </c>
      <c r="K62" s="143"/>
      <c r="L62" s="143">
        <v>1</v>
      </c>
      <c r="M62" s="139">
        <v>1</v>
      </c>
      <c r="N62" s="139">
        <v>1</v>
      </c>
      <c r="O62" s="139">
        <v>2</v>
      </c>
      <c r="P62" s="121">
        <f t="shared" si="0"/>
        <v>9</v>
      </c>
    </row>
    <row r="63" spans="1:17">
      <c r="A63" s="524" t="s">
        <v>462</v>
      </c>
      <c r="B63" s="453" t="s">
        <v>402</v>
      </c>
      <c r="C63" s="120" t="s">
        <v>169</v>
      </c>
      <c r="D63" s="143">
        <v>1</v>
      </c>
      <c r="E63" s="143">
        <v>1</v>
      </c>
      <c r="F63" s="143">
        <v>1</v>
      </c>
      <c r="G63" s="157">
        <v>1</v>
      </c>
      <c r="H63" s="157">
        <v>1</v>
      </c>
      <c r="I63" s="157">
        <v>1</v>
      </c>
      <c r="J63" s="143">
        <v>1</v>
      </c>
      <c r="K63" s="143">
        <v>1</v>
      </c>
      <c r="L63" s="143">
        <v>1</v>
      </c>
      <c r="M63" s="139"/>
      <c r="N63" s="139"/>
      <c r="O63" s="139"/>
      <c r="P63" s="121">
        <f t="shared" si="0"/>
        <v>9</v>
      </c>
    </row>
    <row r="64" spans="1:17">
      <c r="A64" s="525"/>
      <c r="B64" s="454"/>
      <c r="C64" s="120" t="s">
        <v>170</v>
      </c>
      <c r="D64" s="143">
        <v>1</v>
      </c>
      <c r="E64" s="143">
        <v>1</v>
      </c>
      <c r="F64" s="143">
        <v>1</v>
      </c>
      <c r="G64" s="157"/>
      <c r="H64" s="157"/>
      <c r="I64" s="157"/>
      <c r="J64" s="143">
        <v>1</v>
      </c>
      <c r="K64" s="143"/>
      <c r="L64" s="143">
        <v>1</v>
      </c>
      <c r="M64" s="139">
        <v>2</v>
      </c>
      <c r="N64" s="139"/>
      <c r="O64" s="139">
        <v>2</v>
      </c>
      <c r="P64" s="121">
        <f t="shared" si="0"/>
        <v>9</v>
      </c>
    </row>
    <row r="65" spans="1:17">
      <c r="A65" s="453" t="s">
        <v>401</v>
      </c>
      <c r="B65" s="453" t="s">
        <v>402</v>
      </c>
      <c r="C65" s="120" t="s">
        <v>169</v>
      </c>
      <c r="D65" s="143">
        <v>1</v>
      </c>
      <c r="E65" s="143">
        <v>1</v>
      </c>
      <c r="F65" s="143">
        <v>1</v>
      </c>
      <c r="G65" s="157">
        <v>1</v>
      </c>
      <c r="H65" s="157">
        <v>1</v>
      </c>
      <c r="I65" s="157">
        <v>1</v>
      </c>
      <c r="J65" s="143">
        <v>1</v>
      </c>
      <c r="K65" s="143">
        <v>1</v>
      </c>
      <c r="L65" s="143">
        <v>1</v>
      </c>
      <c r="M65" s="139"/>
      <c r="N65" s="139"/>
      <c r="O65" s="139"/>
      <c r="P65" s="121">
        <f t="shared" si="0"/>
        <v>9</v>
      </c>
    </row>
    <row r="66" spans="1:17">
      <c r="A66" s="454"/>
      <c r="B66" s="454"/>
      <c r="C66" s="120" t="s">
        <v>170</v>
      </c>
      <c r="D66" s="143">
        <v>1</v>
      </c>
      <c r="E66" s="143">
        <v>1</v>
      </c>
      <c r="F66" s="143">
        <v>1</v>
      </c>
      <c r="G66" s="157"/>
      <c r="H66" s="157"/>
      <c r="I66" s="157"/>
      <c r="J66" s="143">
        <v>1</v>
      </c>
      <c r="K66" s="143"/>
      <c r="L66" s="143">
        <v>1</v>
      </c>
      <c r="M66" s="139">
        <v>2</v>
      </c>
      <c r="N66" s="139"/>
      <c r="O66" s="139"/>
      <c r="P66" s="121">
        <f t="shared" si="0"/>
        <v>7</v>
      </c>
    </row>
    <row r="68" spans="1:17" ht="18" customHeight="1">
      <c r="A68" s="455" t="s">
        <v>171</v>
      </c>
      <c r="B68" s="455"/>
      <c r="C68" s="455"/>
      <c r="D68" s="455"/>
      <c r="E68" s="455"/>
      <c r="F68" s="361"/>
      <c r="G68" s="361"/>
      <c r="H68" s="361"/>
      <c r="I68" s="361"/>
      <c r="J68" s="361"/>
      <c r="K68" s="361"/>
      <c r="L68" s="361"/>
      <c r="M68" s="361"/>
      <c r="N68" s="361"/>
      <c r="O68" s="361"/>
      <c r="P68" s="361"/>
      <c r="Q68" s="122"/>
    </row>
    <row r="69" spans="1:17">
      <c r="A69" s="455"/>
      <c r="B69" s="455"/>
      <c r="C69" s="455"/>
      <c r="D69" s="455"/>
      <c r="E69" s="455"/>
      <c r="F69" s="361"/>
      <c r="G69" s="361"/>
      <c r="H69" s="361"/>
      <c r="I69" s="361"/>
      <c r="J69" s="361"/>
      <c r="K69" s="361"/>
      <c r="L69" s="361"/>
      <c r="M69" s="361"/>
      <c r="N69" s="361"/>
      <c r="O69" s="361"/>
      <c r="P69" s="361"/>
      <c r="Q69" s="122"/>
    </row>
    <row r="71" spans="1:17">
      <c r="L71" s="74"/>
    </row>
    <row r="72" spans="1:17" ht="18.75">
      <c r="A72" s="362"/>
      <c r="B72" s="362"/>
      <c r="C72" s="362"/>
      <c r="D72" s="362"/>
      <c r="E72" s="362"/>
      <c r="F72" s="362"/>
      <c r="G72" s="362"/>
      <c r="H72" s="362"/>
      <c r="I72" s="362"/>
      <c r="J72" s="362"/>
      <c r="K72" s="362"/>
      <c r="L72" s="362"/>
      <c r="M72" s="362"/>
      <c r="N72" s="362"/>
      <c r="O72" s="362"/>
    </row>
    <row r="73" spans="1:17">
      <c r="L73" s="74"/>
    </row>
    <row r="74" spans="1:17">
      <c r="L74" s="74"/>
    </row>
    <row r="75" spans="1:17">
      <c r="L75" s="74"/>
    </row>
  </sheetData>
  <mergeCells count="142">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72:O72"/>
    <mergeCell ref="A57:A58"/>
    <mergeCell ref="B57:B58"/>
    <mergeCell ref="A65:A66"/>
    <mergeCell ref="B65:B66"/>
    <mergeCell ref="A68:E69"/>
    <mergeCell ref="F68:P69"/>
    <mergeCell ref="A51:A52"/>
    <mergeCell ref="B51:B52"/>
    <mergeCell ref="A53:A54"/>
    <mergeCell ref="B53:B54"/>
    <mergeCell ref="A55:A56"/>
    <mergeCell ref="B55:B56"/>
    <mergeCell ref="A59:A60"/>
    <mergeCell ref="B59:B60"/>
    <mergeCell ref="B63:B64"/>
    <mergeCell ref="A63:A64"/>
    <mergeCell ref="A61:A62"/>
    <mergeCell ref="B61:B62"/>
  </mergeCells>
  <dataValidations xWindow="108" yWindow="525"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00000000}"/>
    <dataValidation allowBlank="1" showInputMessage="1" showErrorMessage="1" promptTitle="Sintaxis:" prompt="Es la expresión que identifica al indicador y que manifiesta lo que se desea medir con él." sqref="B51:B66" xr:uid="{00000000-0002-0000-0800-000001000000}"/>
    <dataValidation allowBlank="1" showInputMessage="1" showErrorMessage="1" promptTitle="Sintaxis:" prompt="Las variables empleadas deberán de guardar una estrecha relación  con el método de cálculo. " sqref="D21:D22" xr:uid="{00000000-0002-0000-0800-000002000000}"/>
    <dataValidation type="list" allowBlank="1" showInputMessage="1" showErrorMessage="1" promptTitle="Descripción:" prompt="Hace referencia al sentido que debe tener el comportamiento del indicador para medir su avance. " sqref="J32" xr:uid="{00000000-0002-0000-0800-000003000000}">
      <formula1>" Descendente, Ascendente"</formula1>
    </dataValidation>
    <dataValidation type="list" allowBlank="1" showInputMessage="1" showErrorMessage="1" promptTitle="Descripción:" prompt="Hace referencia a la dirección del desempeño del indicador." sqref="O32:Q32" xr:uid="{00000000-0002-0000-08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5000000}"/>
    <dataValidation allowBlank="1" showInputMessage="1" showErrorMessage="1" promptTitle="Descripción:" prompt="Resulta de la aplicación de las variables de la fórmula del indicador. " sqref="P41:P42 Q41:Q44 P51:Q66" xr:uid="{00000000-0002-0000-0800-000006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7000000}"/>
    <dataValidation allowBlank="1" showInputMessage="1" showErrorMessage="1" prompt="Ver punto 3_x000a__x000a_Conceptos por capturar:_x000a_Valor de la Línea Base: Valor inicial del indicador." sqref="D32:E32" xr:uid="{00000000-0002-0000-0800-000008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9000000}"/>
    <dataValidation allowBlank="1" showInputMessage="1" showErrorMessage="1" promptTitle="Monitoreable" prompt="Los indicadores deben poder sujetarse a una comprobación independiente._x000a_" sqref="K26:L26" xr:uid="{00000000-0002-0000-0800-00000A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B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C000000}"/>
    <dataValidation type="list" allowBlank="1" showInputMessage="1" showErrorMessage="1" prompt="2_x000a_" sqref="Q16" xr:uid="{00000000-0002-0000-0800-00000D000000}">
      <formula1>"Eficacia, Eficiencia, Economía, Calidad"</formula1>
    </dataValidation>
    <dataValidation type="list" allowBlank="1" showInputMessage="1" showErrorMessage="1" prompt="Ver punto 1._x000a_" sqref="Q15" xr:uid="{00000000-0002-0000-0800-00000E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0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1000000}"/>
    <dataValidation allowBlank="1" showInputMessage="1" showErrorMessage="1" promptTitle="Descripción:" prompt="Anotar la justificación del incumplimiento de la meta programada." sqref="F68:Q69" xr:uid="{00000000-0002-0000-0800-000012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72:O74" xr:uid="{00000000-0002-0000-0800-000013000000}"/>
    <dataValidation allowBlank="1" showInputMessage="1" showErrorMessage="1" prompt="Fuente de información para la consulta de la variable 1" sqref="Q21" xr:uid="{00000000-0002-0000-0800-000014000000}"/>
    <dataValidation allowBlank="1" showInputMessage="1" showErrorMessage="1" prompt="Fuente de información para la consulta de la variable 2" sqref="Q22" xr:uid="{00000000-0002-0000-0800-000015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6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8000000}"/>
    <dataValidation allowBlank="1" showInputMessage="1" showErrorMessage="1" promptTitle="Claro" prompt="Los indicadores deben ser tan directos e inequívocos como sea posible; es decir, entendibles._x000a_" sqref="D26" xr:uid="{00000000-0002-0000-0800-000019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A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B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C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1D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1E000000}"/>
    <dataValidation allowBlank="1" showInputMessage="1" showErrorMessage="1" prompt="2" sqref="Q17" xr:uid="{00000000-0002-0000-0800-00001F000000}"/>
    <dataValidation type="list" allowBlank="1" showInputMessage="1" showErrorMessage="1" promptTitle="Dimensión del indicador" prompt="Ver descripción (2)" sqref="M16:P16" xr:uid="{00000000-0002-0000-0800-000020000000}">
      <formula1>"Eficacia, Eficiencia, Economía, Calidad"</formula1>
    </dataValidation>
    <dataValidation type="list" allowBlank="1" showInputMessage="1" showErrorMessage="1" promptTitle="Tipor de Indicador" prompt="Ver descripción (1)_x000a_" sqref="M15:P15" xr:uid="{00000000-0002-0000-0800-000021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22000000}"/>
    <dataValidation allowBlank="1" showInputMessage="1" showErrorMessage="1" promptTitle="Sintaxis:" prompt="Sustantivo derivado de un verbo + cuantificación + complemento." sqref="A65:A66 A51:A61 A63" xr:uid="{00000000-0002-0000-0800-000023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108" yWindow="525" count="1">
        <x14:dataValidation type="list" allowBlank="1" showInputMessage="1" showErrorMessage="1" prompt="Elegir el trimestre al que corresponde el reporte." xr:uid="{00000000-0002-0000-0800-000024000000}">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Zongozotla</cp:lastModifiedBy>
  <cp:lastPrinted>2025-03-26T17:00:02Z</cp:lastPrinted>
  <dcterms:created xsi:type="dcterms:W3CDTF">2024-02-21T02:22:38Z</dcterms:created>
  <dcterms:modified xsi:type="dcterms:W3CDTF">2025-03-30T16:31:36Z</dcterms:modified>
</cp:coreProperties>
</file>